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\WORD\DARC\"/>
    </mc:Choice>
  </mc:AlternateContent>
  <xr:revisionPtr revIDLastSave="0" documentId="13_ncr:1_{1446C771-A868-4E34-9927-D6115A1DB2C7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JHV ohne Wahlen" sheetId="3" r:id="rId1"/>
    <sheet name="JHV mit Wahlen" sheetId="4" r:id="rId2"/>
  </sheets>
  <definedNames>
    <definedName name="_xlnm.Print_Area" localSheetId="1">'JHV mit Wahlen'!$A$1:$L$65</definedName>
    <definedName name="_xlnm.Print_Area" localSheetId="0">'JHV ohne Wahlen'!$A$1:$L$48</definedName>
    <definedName name="Print_Area" localSheetId="1">'JHV mit Wahlen'!$A$1:$L$65</definedName>
    <definedName name="Print_Area" localSheetId="0">'JHV ohne Wahlen'!$A$1:$L$54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4" l="1"/>
  <c r="A22" i="4"/>
  <c r="A12" i="4"/>
  <c r="A10" i="3"/>
  <c r="A20" i="3"/>
  <c r="A18" i="3"/>
  <c r="A38" i="4"/>
  <c r="A31" i="3" l="1"/>
  <c r="A55" i="4" l="1"/>
  <c r="A45" i="3" l="1"/>
  <c r="A43" i="3"/>
  <c r="A40" i="3"/>
  <c r="A49" i="4"/>
  <c r="A53" i="4"/>
  <c r="A47" i="4"/>
  <c r="A10" i="4"/>
  <c r="A40" i="4"/>
  <c r="G10" i="4" s="1"/>
  <c r="A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moelle</author>
  </authors>
  <commentList>
    <comment ref="A5" authorId="0" shapeId="0" xr:uid="{00000000-0006-0000-0000-000001000000}">
      <text>
        <r>
          <rPr>
            <b/>
            <sz val="12"/>
            <color indexed="57"/>
            <rFont val="Tahoma"/>
            <family val="2"/>
          </rPr>
          <t xml:space="preserve">Hinweis zu den Terminangaben:
</t>
        </r>
        <r>
          <rPr>
            <sz val="12"/>
            <color indexed="57"/>
            <rFont val="Tahoma"/>
            <family val="2"/>
          </rPr>
          <t xml:space="preserve">Die Termine stellen die letzt möglichen Zeiten dar.
Ein Handeln beim Versenden von Einladungen bzw. Benachrichtigungen ein paar Tage </t>
        </r>
        <r>
          <rPr>
            <b/>
            <sz val="12"/>
            <color indexed="57"/>
            <rFont val="Tahoma"/>
            <family val="2"/>
          </rPr>
          <t>vor</t>
        </r>
        <r>
          <rPr>
            <sz val="12"/>
            <color indexed="57"/>
            <rFont val="Tahoma"/>
            <family val="2"/>
          </rPr>
          <t xml:space="preserve"> den genannten Terminen dient der allg. Sicherheit. 
16
</t>
        </r>
        <r>
          <rPr>
            <b/>
            <sz val="12"/>
            <color indexed="57"/>
            <rFont val="Tahoma"/>
            <family val="2"/>
          </rPr>
          <t xml:space="preserve">Fett dargestellte Erklärungen begründen sich aus der Satzung, GO und WO des DARC e.V.
</t>
        </r>
        <r>
          <rPr>
            <sz val="12"/>
            <color indexed="57"/>
            <rFont val="Tahoma"/>
            <family val="2"/>
          </rPr>
          <t>- alle anderen genannten Aktionen sollen als Erklärungen und sinnvolle Ergänzungen dienen.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moelle</author>
  </authors>
  <commentList>
    <comment ref="A5" authorId="0" shapeId="0" xr:uid="{00000000-0006-0000-0100-000001000000}">
      <text>
        <r>
          <rPr>
            <b/>
            <sz val="12"/>
            <color indexed="57"/>
            <rFont val="Tahoma"/>
            <family val="2"/>
          </rPr>
          <t xml:space="preserve">Hinweis zu den Terminangaben:
</t>
        </r>
        <r>
          <rPr>
            <sz val="12"/>
            <color indexed="57"/>
            <rFont val="Tahoma"/>
            <family val="2"/>
          </rPr>
          <t xml:space="preserve">Die Termine stellen die letzt möglichen Zeiten dar.
Ein Handeln beim Versenden von Einladungen bzw. Benachrichtigungen ein paar Tage </t>
        </r>
        <r>
          <rPr>
            <b/>
            <sz val="12"/>
            <color indexed="57"/>
            <rFont val="Tahoma"/>
            <family val="2"/>
          </rPr>
          <t>vor</t>
        </r>
        <r>
          <rPr>
            <sz val="12"/>
            <color indexed="57"/>
            <rFont val="Tahoma"/>
            <family val="2"/>
          </rPr>
          <t xml:space="preserve"> den genannten Terminen dient der allg. Sicherheit. 
</t>
        </r>
        <r>
          <rPr>
            <b/>
            <sz val="12"/>
            <color indexed="57"/>
            <rFont val="Tahoma"/>
            <family val="2"/>
          </rPr>
          <t xml:space="preserve">Fett dargestellte Erklärungen begründen sich aus der Satzung, GO und WO des DARC e.V.
</t>
        </r>
        <r>
          <rPr>
            <sz val="12"/>
            <color indexed="57"/>
            <rFont val="Tahoma"/>
            <family val="2"/>
          </rPr>
          <t>- alle anderen genannten Aktionen sollen als Erklärungen und sinnvolle Ergänzungen dienen.</t>
        </r>
      </text>
    </comment>
  </commentList>
</comments>
</file>

<file path=xl/sharedStrings.xml><?xml version="1.0" encoding="utf-8"?>
<sst xmlns="http://schemas.openxmlformats.org/spreadsheetml/2006/main" count="102" uniqueCount="65">
  <si>
    <t>--- nach der Versammlung ---</t>
  </si>
  <si>
    <t>bis zum:</t>
  </si>
  <si>
    <t>Termin der Ortsverbands-
Mitgliederversammlung:</t>
  </si>
  <si>
    <t>OVV:</t>
  </si>
  <si>
    <t>DV:</t>
  </si>
  <si>
    <t>GS:</t>
  </si>
  <si>
    <t>DARC-Geschäftsstelle in Baunatal</t>
  </si>
  <si>
    <t>JHV:</t>
  </si>
  <si>
    <t>festgelegter Termin der Jahreshauptversammlung</t>
  </si>
  <si>
    <t>Ende der Frist des Eingangs von Anträgen für die JHV beim OVV</t>
  </si>
  <si>
    <t>Jahreshauptversammlung = OV-Mitgliederversammlung</t>
  </si>
  <si>
    <t>OV:</t>
  </si>
  <si>
    <t>Ortsverband</t>
  </si>
  <si>
    <t>Frage an den jetzigen Ortsverbandsvorstand 
wer macht weiter? - wer hört auf? - (intern)</t>
  </si>
  <si>
    <r>
      <t xml:space="preserve">Vorbereitung und Terminübersicht für eine Jahreshauptversammlung im DARC-Ortsverband </t>
    </r>
    <r>
      <rPr>
        <b/>
        <sz val="18"/>
        <color indexed="10"/>
        <rFont val="Arial"/>
        <family val="2"/>
      </rPr>
      <t>-ohne Wahlen-</t>
    </r>
  </si>
  <si>
    <r>
      <t>t</t>
    </r>
    <r>
      <rPr>
        <b/>
        <sz val="11"/>
        <color indexed="12"/>
        <rFont val="Arial"/>
        <family val="2"/>
      </rPr>
      <t xml:space="preserve"> hier links das Datum der geplanten Jahreshauptversammlung eingeben
  -alle anderen Termine aktualisieren sich selbständig-
   (</t>
    </r>
    <r>
      <rPr>
        <sz val="11"/>
        <color indexed="12"/>
        <rFont val="Arial"/>
        <family val="2"/>
      </rPr>
      <t>Eingabeformat des Datums für die JHV:  TT-MM-YY   "Enter" )</t>
    </r>
  </si>
  <si>
    <t>letzter Termin des Eingangs der Einladung bei den OV-Mitgliedern und beim DV</t>
  </si>
  <si>
    <t>--- in der Versammlung ---</t>
  </si>
  <si>
    <r>
      <t xml:space="preserve">Jahreshauptversammlung im Ortsverband  </t>
    </r>
    <r>
      <rPr>
        <b/>
        <sz val="16"/>
        <color indexed="10"/>
        <rFont val="Arial"/>
        <family val="2"/>
      </rPr>
      <t>ohne</t>
    </r>
    <r>
      <rPr>
        <b/>
        <sz val="16"/>
        <rFont val="Arial"/>
        <family val="2"/>
      </rPr>
      <t xml:space="preserve">  Wahlen</t>
    </r>
  </si>
  <si>
    <t>TOP</t>
  </si>
  <si>
    <t>Tagesordnungspunkt</t>
  </si>
  <si>
    <t>Frage an den jetzigen Ortsverbandsvorstand:  -wer macht weiter?  -wer hört auf?  -wer macht neu mit? (interne Kommunikation)</t>
  </si>
  <si>
    <t>Fristende für Übermittlung des Wahlprotokolls durch den Wahlleiter an den DV und an die GS</t>
  </si>
  <si>
    <r>
      <t xml:space="preserve">Jahreshauptversammlung im Ortsverband  </t>
    </r>
    <r>
      <rPr>
        <b/>
        <sz val="16"/>
        <color indexed="10"/>
        <rFont val="Arial"/>
        <family val="2"/>
      </rPr>
      <t>mit</t>
    </r>
    <r>
      <rPr>
        <b/>
        <sz val="16"/>
        <rFont val="Arial"/>
        <family val="2"/>
      </rPr>
      <t xml:space="preserve">  Wahlen</t>
    </r>
  </si>
  <si>
    <t>Distriktsvorsitzende(r)</t>
  </si>
  <si>
    <t xml:space="preserve">Ortsverbandsvorsitzende(r) </t>
  </si>
  <si>
    <t>bei Einspruch zu der JHV → Protokoll an DV und GS senden</t>
  </si>
  <si>
    <r>
      <t xml:space="preserve">Protokoll der JHV muss beim DV und in der GS eingegangen sein   (Sechswochenfrist)
</t>
    </r>
    <r>
      <rPr>
        <sz val="14"/>
        <rFont val="Arial"/>
        <family val="2"/>
      </rPr>
      <t>(Protokoll gem. Ziff. 3.1.1 der OV-Mappe)
Liste der "Ämter im Ortsverband" ausfüllen und an GS senden (gem. Ziff. 3.1.9 der OV-Mappe)</t>
    </r>
  </si>
  <si>
    <t>- Checkliste für die JHV aus OV-Mappe (3.1.3.1) kopieren (falls benötigt)</t>
  </si>
  <si>
    <r>
      <t xml:space="preserve">- </t>
    </r>
    <r>
      <rPr>
        <u/>
        <sz val="14"/>
        <rFont val="Arial"/>
        <family val="2"/>
      </rPr>
      <t>Räumlichkeiten</t>
    </r>
    <r>
      <rPr>
        <sz val="14"/>
        <rFont val="Arial"/>
        <family val="2"/>
      </rPr>
      <t xml:space="preserve"> für JHV festlegen bzw. reservieren</t>
    </r>
  </si>
  <si>
    <r>
      <t xml:space="preserve">- evtl. </t>
    </r>
    <r>
      <rPr>
        <u/>
        <sz val="14"/>
        <rFont val="Arial"/>
        <family val="2"/>
      </rPr>
      <t>Logistik</t>
    </r>
    <r>
      <rPr>
        <sz val="14"/>
        <rFont val="Arial"/>
        <family val="2"/>
      </rPr>
      <t xml:space="preserve"> verfügbar machen (Beamer/Leinwand)</t>
    </r>
  </si>
  <si>
    <r>
      <t xml:space="preserve">- </t>
    </r>
    <r>
      <rPr>
        <u/>
        <sz val="14"/>
        <rFont val="Arial"/>
        <family val="2"/>
      </rPr>
      <t>Mitgliederliste</t>
    </r>
    <r>
      <rPr>
        <sz val="14"/>
        <rFont val="Arial"/>
        <family val="2"/>
      </rPr>
      <t xml:space="preserve"> aktualisieren für korrekte Adressenliste der Einladungen</t>
    </r>
  </si>
  <si>
    <r>
      <t xml:space="preserve">- </t>
    </r>
    <r>
      <rPr>
        <u/>
        <sz val="14"/>
        <rFont val="Arial"/>
        <family val="2"/>
      </rPr>
      <t>Anwesenheitsliste</t>
    </r>
    <r>
      <rPr>
        <sz val="14"/>
        <rFont val="Arial"/>
        <family val="2"/>
      </rPr>
      <t xml:space="preserve"> vorbereiten</t>
    </r>
  </si>
  <si>
    <r>
      <t xml:space="preserve">- evtl. </t>
    </r>
    <r>
      <rPr>
        <u/>
        <sz val="14"/>
        <rFont val="Arial"/>
        <family val="2"/>
      </rPr>
      <t>Ehrungsurkunden</t>
    </r>
    <r>
      <rPr>
        <sz val="14"/>
        <rFont val="Arial"/>
        <family val="2"/>
      </rPr>
      <t xml:space="preserve"> bereitlegen</t>
    </r>
  </si>
  <si>
    <r>
      <t xml:space="preserve">- interne </t>
    </r>
    <r>
      <rPr>
        <u/>
        <sz val="14"/>
        <rFont val="Arial"/>
        <family val="2"/>
      </rPr>
      <t>Terminabstimmung</t>
    </r>
    <r>
      <rPr>
        <sz val="14"/>
        <rFont val="Arial"/>
        <family val="2"/>
      </rPr>
      <t xml:space="preserve"> im OV-Vorstand</t>
    </r>
  </si>
  <si>
    <t>bzw. Amateurrat- und Distriktsversammlungsbeschlüsse (der Einspruch muss schriftlich erfolgen)</t>
  </si>
  <si>
    <t>(Protokoll gem. Ziff. 3.1.1 der OV-Mappe)</t>
  </si>
  <si>
    <t>Protokoll der JHV muss beim DV und in der GS eingegangen sein   (Sechswochenfrist)</t>
  </si>
  <si>
    <t>- Behandlung der in der Einladung bekannt gemachten Anträge: Beschlussfassungen sind in der JHV möglich</t>
  </si>
  <si>
    <t>Ende der Einspruchsfrist beim DV für Verstöße bei der JHV gegen die Satzung und Vereinsordnungen des DARC e.V.</t>
  </si>
  <si>
    <r>
      <t xml:space="preserve">- </t>
    </r>
    <r>
      <rPr>
        <u/>
        <sz val="14"/>
        <rFont val="Arial"/>
        <family val="2"/>
      </rPr>
      <t>Wahlunterlagen</t>
    </r>
    <r>
      <rPr>
        <sz val="14"/>
        <rFont val="Arial"/>
        <family val="2"/>
      </rPr>
      <t xml:space="preserve"> aus OV-Mappe kopieren gem. Ziffern 3.1.2  /  3.1.3  /  3.1.9</t>
    </r>
  </si>
  <si>
    <r>
      <t xml:space="preserve">- </t>
    </r>
    <r>
      <rPr>
        <u/>
        <sz val="14"/>
        <rFont val="Arial"/>
        <family val="2"/>
      </rPr>
      <t>Stimmzettel</t>
    </r>
    <r>
      <rPr>
        <sz val="14"/>
        <rFont val="Arial"/>
        <family val="2"/>
      </rPr>
      <t xml:space="preserve"> und </t>
    </r>
    <r>
      <rPr>
        <u/>
        <sz val="14"/>
        <rFont val="Arial"/>
        <family val="2"/>
      </rPr>
      <t>Wahlurne</t>
    </r>
    <r>
      <rPr>
        <sz val="14"/>
        <rFont val="Arial"/>
        <family val="2"/>
      </rPr>
      <t xml:space="preserve"> bereithalten</t>
    </r>
  </si>
  <si>
    <t>- falls möglich auch persönliche Übergabe der Einladung an OV-Mitglieder</t>
  </si>
  <si>
    <r>
      <rPr>
        <b/>
        <sz val="14"/>
        <rFont val="Arial"/>
        <family val="2"/>
      </rPr>
      <t>- Versendung der Einladung an alle OV-Mitglieder</t>
    </r>
    <r>
      <rPr>
        <sz val="14"/>
        <rFont val="Arial"/>
        <family val="2"/>
      </rPr>
      <t xml:space="preserve"> per eMail, FAX oder Post</t>
    </r>
  </si>
  <si>
    <t>- Hinweis auf Abgabe von Wahlvorschlägen bis unmittelbar vor jedem einzelnen Wahlgang in der JHV möglich</t>
  </si>
  <si>
    <t>- Benennung der zur Wahl stehenden Ämter und Hinweis auf zeitgleiches Einreichen des Einverständnisses der</t>
  </si>
  <si>
    <t>- mit Aufforderung zur Abgabe von Wahlvorschlägen für die zur Wahl stehenden Ämter an den Wahlleiter</t>
  </si>
  <si>
    <t>- mit Benennung eines zweiköpfigen Wahlausschusses (Wahlleiter besonders kenntlich machen)</t>
  </si>
  <si>
    <t>- TOP "Verschiedenes" muss in der Einladung vorhanden sein</t>
  </si>
  <si>
    <t>- mit Benennung der Themen der evtl. eingegangenen Anträge für die JHV</t>
  </si>
  <si>
    <r>
      <t>Einladung</t>
    </r>
    <r>
      <rPr>
        <sz val="14"/>
        <rFont val="Arial"/>
        <family val="2"/>
      </rPr>
      <t xml:space="preserve"> zur JHV erstellen und versenden  (siehe auch OV-Mappe 3.1.1)</t>
    </r>
  </si>
  <si>
    <t xml:space="preserve">  vorgeschlagenen Kandidaten beim Wahlleiter</t>
  </si>
  <si>
    <t>- Einladung an den DV senden</t>
  </si>
  <si>
    <t>bzw. Amateurrat- und Distriktsversammlungsbeschlüsse oder gegen die Wahlen</t>
  </si>
  <si>
    <t>(der Einspruch muss schriftlich erfolgen)</t>
  </si>
  <si>
    <t>(Protokoll gem. Ziff. 3.1.1 der OV-Mappe)
Liste der "Ämter im Ortsverband" ausfüllen und an GS senden (gem. Ziff. 3.1.9 der OV-Mappe)</t>
  </si>
  <si>
    <t>Liste der "Ämter im Ortsverband" ausfüllen und an GS senden (gem. Ziff. 3.1.9 der OV-Mappe)</t>
  </si>
  <si>
    <r>
      <t xml:space="preserve">- in der Versammlung zur Sprache kommende Anträge, </t>
    </r>
    <r>
      <rPr>
        <b/>
        <u/>
        <sz val="14"/>
        <rFont val="Arial"/>
        <family val="2"/>
      </rPr>
      <t>die nicht in der Einladung aufgeführt sind</t>
    </r>
    <r>
      <rPr>
        <b/>
        <sz val="14"/>
        <rFont val="Arial"/>
        <family val="2"/>
      </rPr>
      <t>,</t>
    </r>
  </si>
  <si>
    <t>- in der Versammlung zur Sprache kommende Anträge, die nicht in der Einladung aufgeführt sind,</t>
  </si>
  <si>
    <t xml:space="preserve">  sind nicht beschlussfähig und können nur unter dem TOP "Verschiedenes" behandelt werden</t>
  </si>
  <si>
    <t xml:space="preserve">  sind nicht beschlussfähig und können nur unter dem TOP "Verschiedenes" behandelt werden </t>
  </si>
  <si>
    <r>
      <t xml:space="preserve">Vorbereitung und Terminübersicht für eine Jahreshauptversammlung im DARC-Ortsverband  </t>
    </r>
    <r>
      <rPr>
        <b/>
        <sz val="18"/>
        <color indexed="10"/>
        <rFont val="Arial"/>
        <family val="2"/>
      </rPr>
      <t>-mit Wahlen-</t>
    </r>
  </si>
  <si>
    <t>- Postlaufzeit von drei Werktagen bei Briefpost einrechnen   (neu: Einlieferung +3)</t>
  </si>
  <si>
    <t xml:space="preserve">                                                              -Grundlage: DARC Satzung und Vereinsordnungen-                                                                               ©DL3AH/20240724</t>
  </si>
  <si>
    <t xml:space="preserve">                                                             -Grundlage: DARC Satzung und Vereinsordnungen-                                                                                 ©DL3AH/20240724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</si>
</sst>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\-\ dd/\ mmmm\ \ yyyy"/>
    <numFmt numFmtId="165" formatCode="ddd/\-dd/mm/yyyy"/>
    <numFmt numFmtId="166" formatCode="\ ddd/\-dd/mm/yyyy"/>
  </numFmts>
  <fonts count="16" x14ac:knownFonts="1">
    <font>
      <sz val="10"/>
      <name val="Arial"/>
    </font>
    <font>
      <b/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color indexed="57"/>
      <name val="Tahoma"/>
      <family val="2"/>
    </font>
    <font>
      <sz val="12"/>
      <color indexed="57"/>
      <name val="Tahoma"/>
      <family val="2"/>
    </font>
    <font>
      <b/>
      <sz val="11"/>
      <color indexed="12"/>
      <name val="Wingdings 3"/>
      <family val="1"/>
      <charset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8"/>
      <color indexed="10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top"/>
    </xf>
    <xf numFmtId="14" fontId="10" fillId="5" borderId="9" xfId="0" applyNumberFormat="1" applyFont="1" applyFill="1" applyBorder="1" applyAlignment="1">
      <alignment horizontal="center" vertical="top"/>
    </xf>
    <xf numFmtId="14" fontId="10" fillId="5" borderId="9" xfId="0" applyNumberFormat="1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top"/>
    </xf>
    <xf numFmtId="0" fontId="10" fillId="5" borderId="9" xfId="0" applyFont="1" applyFill="1" applyBorder="1" applyAlignment="1">
      <alignment vertical="top"/>
    </xf>
    <xf numFmtId="0" fontId="10" fillId="5" borderId="9" xfId="0" applyFont="1" applyFill="1" applyBorder="1" applyAlignment="1">
      <alignment horizontal="left" vertical="center" indent="1"/>
    </xf>
    <xf numFmtId="0" fontId="3" fillId="7" borderId="2" xfId="0" applyFont="1" applyFill="1" applyBorder="1" applyAlignment="1">
      <alignment horizontal="right" vertical="center"/>
    </xf>
    <xf numFmtId="0" fontId="0" fillId="7" borderId="3" xfId="0" applyFill="1" applyBorder="1"/>
    <xf numFmtId="0" fontId="0" fillId="7" borderId="3" xfId="0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3" fillId="7" borderId="1" xfId="0" applyFont="1" applyFill="1" applyBorder="1" applyAlignment="1">
      <alignment horizontal="right" vertical="center"/>
    </xf>
    <xf numFmtId="0" fontId="0" fillId="7" borderId="0" xfId="0" applyFill="1"/>
    <xf numFmtId="0" fontId="0" fillId="7" borderId="0" xfId="0" applyFill="1" applyAlignment="1">
      <alignment vertical="top"/>
    </xf>
    <xf numFmtId="0" fontId="0" fillId="7" borderId="5" xfId="0" applyFill="1" applyBorder="1" applyAlignment="1">
      <alignment vertical="top"/>
    </xf>
    <xf numFmtId="0" fontId="3" fillId="7" borderId="6" xfId="0" applyFont="1" applyFill="1" applyBorder="1" applyAlignment="1">
      <alignment horizontal="right" vertical="center"/>
    </xf>
    <xf numFmtId="0" fontId="0" fillId="7" borderId="7" xfId="0" applyFill="1" applyBorder="1"/>
    <xf numFmtId="0" fontId="0" fillId="7" borderId="7" xfId="0" applyFill="1" applyBorder="1" applyAlignment="1">
      <alignment vertical="top"/>
    </xf>
    <xf numFmtId="0" fontId="0" fillId="7" borderId="8" xfId="0" applyFill="1" applyBorder="1" applyAlignment="1">
      <alignment vertical="top"/>
    </xf>
    <xf numFmtId="165" fontId="10" fillId="5" borderId="9" xfId="0" applyNumberFormat="1" applyFont="1" applyFill="1" applyBorder="1" applyAlignment="1">
      <alignment horizontal="center" vertical="top"/>
    </xf>
    <xf numFmtId="165" fontId="10" fillId="2" borderId="26" xfId="0" applyNumberFormat="1" applyFont="1" applyFill="1" applyBorder="1" applyAlignment="1">
      <alignment horizontal="center" vertical="center"/>
    </xf>
    <xf numFmtId="166" fontId="10" fillId="6" borderId="26" xfId="0" applyNumberFormat="1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left" vertical="center" wrapText="1" indent="1"/>
    </xf>
    <xf numFmtId="49" fontId="10" fillId="7" borderId="0" xfId="0" applyNumberFormat="1" applyFont="1" applyFill="1" applyAlignment="1">
      <alignment horizontal="left" vertical="center" wrapText="1" indent="1"/>
    </xf>
    <xf numFmtId="49" fontId="10" fillId="7" borderId="5" xfId="0" applyNumberFormat="1" applyFont="1" applyFill="1" applyBorder="1" applyAlignment="1">
      <alignment horizontal="left" vertical="center" wrapText="1" indent="1"/>
    </xf>
    <xf numFmtId="0" fontId="12" fillId="7" borderId="1" xfId="0" quotePrefix="1" applyFont="1" applyFill="1" applyBorder="1" applyAlignment="1">
      <alignment horizontal="left" vertical="center" indent="1"/>
    </xf>
    <xf numFmtId="0" fontId="12" fillId="7" borderId="0" xfId="0" quotePrefix="1" applyFont="1" applyFill="1" applyAlignment="1">
      <alignment horizontal="left" vertical="center" indent="1"/>
    </xf>
    <xf numFmtId="0" fontId="12" fillId="7" borderId="5" xfId="0" quotePrefix="1" applyFont="1" applyFill="1" applyBorder="1" applyAlignment="1">
      <alignment horizontal="left" vertical="center" indent="1"/>
    </xf>
    <xf numFmtId="0" fontId="12" fillId="7" borderId="1" xfId="0" applyFont="1" applyFill="1" applyBorder="1" applyAlignment="1">
      <alignment horizontal="left" vertical="center" indent="1"/>
    </xf>
    <xf numFmtId="0" fontId="12" fillId="7" borderId="0" xfId="0" applyFont="1" applyFill="1" applyAlignment="1">
      <alignment horizontal="left" vertical="center" indent="1"/>
    </xf>
    <xf numFmtId="0" fontId="12" fillId="7" borderId="5" xfId="0" applyFont="1" applyFill="1" applyBorder="1" applyAlignment="1">
      <alignment horizontal="left" vertical="center" indent="1"/>
    </xf>
    <xf numFmtId="49" fontId="10" fillId="7" borderId="1" xfId="0" quotePrefix="1" applyNumberFormat="1" applyFont="1" applyFill="1" applyBorder="1" applyAlignment="1">
      <alignment horizontal="left" vertical="center" indent="1"/>
    </xf>
    <xf numFmtId="49" fontId="10" fillId="7" borderId="0" xfId="0" applyNumberFormat="1" applyFont="1" applyFill="1" applyAlignment="1">
      <alignment horizontal="left" vertical="center" indent="1"/>
    </xf>
    <xf numFmtId="49" fontId="10" fillId="7" borderId="5" xfId="0" applyNumberFormat="1" applyFont="1" applyFill="1" applyBorder="1" applyAlignment="1">
      <alignment horizontal="left" vertical="center" indent="1"/>
    </xf>
    <xf numFmtId="49" fontId="12" fillId="7" borderId="1" xfId="0" applyNumberFormat="1" applyFont="1" applyFill="1" applyBorder="1" applyAlignment="1">
      <alignment horizontal="left" vertical="center" indent="1"/>
    </xf>
    <xf numFmtId="49" fontId="12" fillId="7" borderId="0" xfId="0" applyNumberFormat="1" applyFont="1" applyFill="1" applyAlignment="1">
      <alignment horizontal="left" vertical="center" indent="1"/>
    </xf>
    <xf numFmtId="49" fontId="12" fillId="7" borderId="5" xfId="0" applyNumberFormat="1" applyFont="1" applyFill="1" applyBorder="1" applyAlignment="1">
      <alignment horizontal="left" vertical="center" indent="1"/>
    </xf>
    <xf numFmtId="49" fontId="12" fillId="7" borderId="1" xfId="0" quotePrefix="1" applyNumberFormat="1" applyFont="1" applyFill="1" applyBorder="1" applyAlignment="1">
      <alignment horizontal="left" vertical="center" indent="1"/>
    </xf>
    <xf numFmtId="0" fontId="2" fillId="2" borderId="16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3" fillId="7" borderId="18" xfId="0" quotePrefix="1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10" fillId="7" borderId="21" xfId="0" applyFont="1" applyFill="1" applyBorder="1" applyAlignment="1">
      <alignment horizontal="right" vertical="center" wrapText="1" indent="1"/>
    </xf>
    <xf numFmtId="0" fontId="10" fillId="7" borderId="11" xfId="0" applyFont="1" applyFill="1" applyBorder="1" applyAlignment="1">
      <alignment horizontal="right" vertical="center" indent="1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49" fontId="14" fillId="5" borderId="1" xfId="0" quotePrefix="1" applyNumberFormat="1" applyFont="1" applyFill="1" applyBorder="1" applyAlignment="1">
      <alignment horizontal="left" vertical="center" indent="1"/>
    </xf>
    <xf numFmtId="49" fontId="14" fillId="5" borderId="0" xfId="0" quotePrefix="1" applyNumberFormat="1" applyFont="1" applyFill="1" applyAlignment="1">
      <alignment horizontal="left" vertical="center" indent="1"/>
    </xf>
    <xf numFmtId="49" fontId="14" fillId="5" borderId="5" xfId="0" quotePrefix="1" applyNumberFormat="1" applyFont="1" applyFill="1" applyBorder="1" applyAlignment="1">
      <alignment horizontal="left" vertical="center" indent="1"/>
    </xf>
    <xf numFmtId="49" fontId="10" fillId="7" borderId="1" xfId="0" applyNumberFormat="1" applyFont="1" applyFill="1" applyBorder="1" applyAlignment="1">
      <alignment horizontal="left" vertical="center" wrapText="1" indent="1"/>
    </xf>
    <xf numFmtId="49" fontId="12" fillId="7" borderId="1" xfId="0" quotePrefix="1" applyNumberFormat="1" applyFont="1" applyFill="1" applyBorder="1" applyAlignment="1">
      <alignment horizontal="left" vertical="center" wrapText="1" indent="1"/>
    </xf>
    <xf numFmtId="49" fontId="12" fillId="7" borderId="0" xfId="0" quotePrefix="1" applyNumberFormat="1" applyFont="1" applyFill="1" applyAlignment="1">
      <alignment horizontal="left" vertical="center" wrapText="1" indent="1"/>
    </xf>
    <xf numFmtId="49" fontId="12" fillId="7" borderId="5" xfId="0" quotePrefix="1" applyNumberFormat="1" applyFont="1" applyFill="1" applyBorder="1" applyAlignment="1">
      <alignment horizontal="left" vertical="center" wrapText="1" indent="1"/>
    </xf>
    <xf numFmtId="49" fontId="10" fillId="7" borderId="1" xfId="0" applyNumberFormat="1" applyFont="1" applyFill="1" applyBorder="1" applyAlignment="1">
      <alignment horizontal="left" vertical="center" indent="1"/>
    </xf>
    <xf numFmtId="49" fontId="14" fillId="5" borderId="23" xfId="0" quotePrefix="1" applyNumberFormat="1" applyFont="1" applyFill="1" applyBorder="1" applyAlignment="1">
      <alignment horizontal="left" vertical="center" indent="1"/>
    </xf>
    <xf numFmtId="49" fontId="14" fillId="5" borderId="13" xfId="0" quotePrefix="1" applyNumberFormat="1" applyFont="1" applyFill="1" applyBorder="1" applyAlignment="1">
      <alignment horizontal="left" vertical="center" indent="1"/>
    </xf>
    <xf numFmtId="49" fontId="14" fillId="5" borderId="24" xfId="0" quotePrefix="1" applyNumberFormat="1" applyFont="1" applyFill="1" applyBorder="1" applyAlignment="1">
      <alignment horizontal="left" vertical="center" indent="1"/>
    </xf>
    <xf numFmtId="49" fontId="10" fillId="6" borderId="26" xfId="0" applyNumberFormat="1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top"/>
    </xf>
    <xf numFmtId="0" fontId="3" fillId="7" borderId="7" xfId="0" applyFont="1" applyFill="1" applyBorder="1" applyAlignment="1">
      <alignment horizontal="left" vertical="center" indent="1"/>
    </xf>
    <xf numFmtId="0" fontId="3" fillId="7" borderId="0" xfId="0" applyFont="1" applyFill="1" applyAlignment="1">
      <alignment horizontal="left" vertical="center" indent="1"/>
    </xf>
    <xf numFmtId="0" fontId="0" fillId="7" borderId="2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3" fillId="7" borderId="3" xfId="0" applyFont="1" applyFill="1" applyBorder="1" applyAlignment="1">
      <alignment horizontal="left" vertical="center" indent="1"/>
    </xf>
    <xf numFmtId="49" fontId="10" fillId="7" borderId="1" xfId="0" quotePrefix="1" applyNumberFormat="1" applyFont="1" applyFill="1" applyBorder="1" applyAlignment="1">
      <alignment horizontal="left" vertical="center" wrapText="1" indent="1"/>
    </xf>
    <xf numFmtId="49" fontId="10" fillId="7" borderId="0" xfId="0" quotePrefix="1" applyNumberFormat="1" applyFont="1" applyFill="1" applyAlignment="1">
      <alignment horizontal="left" vertical="center" wrapText="1" indent="1"/>
    </xf>
    <xf numFmtId="49" fontId="10" fillId="7" borderId="5" xfId="0" quotePrefix="1" applyNumberFormat="1" applyFont="1" applyFill="1" applyBorder="1" applyAlignment="1">
      <alignment horizontal="left" vertical="center" wrapText="1" indent="1"/>
    </xf>
    <xf numFmtId="49" fontId="12" fillId="7" borderId="15" xfId="0" quotePrefix="1" applyNumberFormat="1" applyFont="1" applyFill="1" applyBorder="1" applyAlignment="1">
      <alignment horizontal="left" vertical="center" indent="1"/>
    </xf>
    <xf numFmtId="49" fontId="12" fillId="7" borderId="14" xfId="0" quotePrefix="1" applyNumberFormat="1" applyFont="1" applyFill="1" applyBorder="1" applyAlignment="1">
      <alignment horizontal="left" vertical="center" indent="1"/>
    </xf>
    <xf numFmtId="49" fontId="12" fillId="7" borderId="25" xfId="0" quotePrefix="1" applyNumberFormat="1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top" indent="1"/>
    </xf>
    <xf numFmtId="0" fontId="0" fillId="7" borderId="0" xfId="0" applyFill="1" applyAlignment="1">
      <alignment horizontal="left" vertical="top" indent="1"/>
    </xf>
    <xf numFmtId="0" fontId="0" fillId="7" borderId="5" xfId="0" applyFill="1" applyBorder="1" applyAlignment="1">
      <alignment horizontal="left" vertical="top" indent="1"/>
    </xf>
    <xf numFmtId="49" fontId="12" fillId="7" borderId="0" xfId="0" quotePrefix="1" applyNumberFormat="1" applyFont="1" applyFill="1" applyAlignment="1">
      <alignment horizontal="left" vertical="center" indent="1"/>
    </xf>
    <xf numFmtId="49" fontId="12" fillId="7" borderId="5" xfId="0" quotePrefix="1" applyNumberFormat="1" applyFont="1" applyFill="1" applyBorder="1" applyAlignment="1">
      <alignment horizontal="left" vertical="center" indent="1"/>
    </xf>
    <xf numFmtId="49" fontId="10" fillId="7" borderId="0" xfId="0" quotePrefix="1" applyNumberFormat="1" applyFont="1" applyFill="1" applyAlignment="1">
      <alignment horizontal="left" vertical="center" indent="1"/>
    </xf>
    <xf numFmtId="49" fontId="10" fillId="7" borderId="5" xfId="0" quotePrefix="1" applyNumberFormat="1" applyFont="1" applyFill="1" applyBorder="1" applyAlignment="1">
      <alignment horizontal="left" vertical="center" indent="1"/>
    </xf>
    <xf numFmtId="49" fontId="12" fillId="7" borderId="15" xfId="0" applyNumberFormat="1" applyFont="1" applyFill="1" applyBorder="1" applyAlignment="1">
      <alignment horizontal="left" vertical="center" wrapText="1" indent="1"/>
    </xf>
    <xf numFmtId="49" fontId="10" fillId="7" borderId="14" xfId="0" applyNumberFormat="1" applyFont="1" applyFill="1" applyBorder="1" applyAlignment="1">
      <alignment horizontal="left" vertical="center" wrapText="1" indent="1"/>
    </xf>
    <xf numFmtId="49" fontId="10" fillId="7" borderId="25" xfId="0" applyNumberFormat="1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9</xdr:row>
      <xdr:rowOff>216055</xdr:rowOff>
    </xdr:from>
    <xdr:ext cx="3048000" cy="844243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15300" y="3511705"/>
          <a:ext cx="3048000" cy="844243"/>
        </a:xfrm>
        <a:prstGeom prst="rect">
          <a:avLst/>
        </a:prstGeom>
        <a:solidFill>
          <a:srgbClr val="FFFF00"/>
        </a:solidFill>
        <a:ln w="25400" cap="rnd" cmpd="sng">
          <a:solidFill>
            <a:schemeClr val="tx1"/>
          </a:solidFill>
        </a:ln>
        <a:effectLst>
          <a:glow>
            <a:schemeClr val="accent1"/>
          </a:glow>
          <a:softEdge rad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ctr" anchorCtr="0">
          <a:spAutoFit/>
        </a:bodyPr>
        <a:lstStyle/>
        <a:p>
          <a:pPr algn="ctr"/>
          <a:r>
            <a:rPr lang="de-DE" sz="4000" b="1" i="0" u="sng">
              <a:solidFill>
                <a:srgbClr val="FF0000"/>
              </a:solidFill>
            </a:rPr>
            <a:t>ohne</a:t>
          </a:r>
          <a:r>
            <a:rPr lang="de-DE" sz="4000" b="1" i="0" u="sng" baseline="0">
              <a:solidFill>
                <a:srgbClr val="FF0000"/>
              </a:solidFill>
            </a:rPr>
            <a:t> Wahlen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342900</xdr:colOff>
      <xdr:row>11</xdr:row>
      <xdr:rowOff>133350</xdr:rowOff>
    </xdr:from>
    <xdr:ext cx="3048000" cy="844243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593931" y="3931444"/>
          <a:ext cx="3048000" cy="844243"/>
        </a:xfrm>
        <a:prstGeom prst="rect">
          <a:avLst/>
        </a:prstGeom>
        <a:solidFill>
          <a:srgbClr val="FFFF00"/>
        </a:solidFill>
        <a:ln w="25400" cap="rnd" cmpd="sng">
          <a:solidFill>
            <a:schemeClr val="tx1"/>
          </a:solidFill>
        </a:ln>
        <a:effectLst>
          <a:glow>
            <a:schemeClr val="accent1"/>
          </a:glow>
          <a:softEdge rad="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ctr" anchorCtr="0">
          <a:spAutoFit/>
        </a:bodyPr>
        <a:lstStyle/>
        <a:p>
          <a:pPr algn="ctr"/>
          <a:r>
            <a:rPr lang="de-DE" sz="4000" b="1" i="0" u="sng">
              <a:solidFill>
                <a:srgbClr val="FF0000"/>
              </a:solidFill>
            </a:rPr>
            <a:t>mit </a:t>
          </a:r>
          <a:r>
            <a:rPr lang="de-DE" sz="4000" b="1" i="0" u="sng" baseline="0">
              <a:solidFill>
                <a:srgbClr val="FF0000"/>
              </a:solidFill>
            </a:rPr>
            <a:t>Wahlen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86"/>
  <sheetViews>
    <sheetView tabSelected="1" zoomScale="80" zoomScaleNormal="80" zoomScaleSheetLayoutView="80" zoomScalePageLayoutView="80" workbookViewId="0">
      <selection activeCell="C3" sqref="C3:F3"/>
    </sheetView>
  </sheetViews>
  <sheetFormatPr baseColWidth="10" defaultRowHeight="12.75" x14ac:dyDescent="0.2"/>
  <cols>
    <col min="1" max="1" width="22" bestFit="1" customWidth="1"/>
    <col min="2" max="2" width="21.7109375" style="1" customWidth="1"/>
    <col min="3" max="4" width="11.7109375" style="1" customWidth="1"/>
    <col min="5" max="5" width="12.42578125" style="1" customWidth="1"/>
    <col min="6" max="6" width="14.42578125" style="1" customWidth="1"/>
    <col min="7" max="7" width="14.85546875" customWidth="1"/>
    <col min="8" max="12" width="14.85546875" style="1" customWidth="1"/>
  </cols>
  <sheetData>
    <row r="1" spans="1:12" ht="23.25" x14ac:dyDescent="0.2">
      <c r="A1" s="39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27" customHeight="1" thickBo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2" ht="53.25" customHeight="1" thickBot="1" x14ac:dyDescent="0.25">
      <c r="A3" s="45" t="s">
        <v>2</v>
      </c>
      <c r="B3" s="46"/>
      <c r="C3" s="47">
        <v>45752</v>
      </c>
      <c r="D3" s="48"/>
      <c r="E3" s="48"/>
      <c r="F3" s="49"/>
      <c r="G3" s="50" t="s">
        <v>15</v>
      </c>
      <c r="H3" s="51"/>
      <c r="I3" s="51"/>
      <c r="J3" s="51"/>
      <c r="K3" s="51"/>
      <c r="L3" s="52"/>
    </row>
    <row r="4" spans="1:12" ht="21" customHeight="1" x14ac:dyDescent="0.3">
      <c r="A4" s="53" t="s">
        <v>18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ht="27" customHeight="1" x14ac:dyDescent="0.2">
      <c r="A5" s="71" t="s">
        <v>1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70"/>
    </row>
    <row r="6" spans="1:12" ht="27" customHeight="1" x14ac:dyDescent="0.2">
      <c r="A6" s="71"/>
      <c r="B6" s="68"/>
      <c r="C6" s="69"/>
      <c r="D6" s="69"/>
      <c r="E6" s="69"/>
      <c r="F6" s="69"/>
      <c r="G6" s="69"/>
      <c r="H6" s="69"/>
      <c r="I6" s="69"/>
      <c r="J6" s="69"/>
      <c r="K6" s="69"/>
      <c r="L6" s="70"/>
    </row>
    <row r="7" spans="1:12" ht="27" customHeight="1" x14ac:dyDescent="0.2">
      <c r="A7" s="71"/>
      <c r="B7" s="68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2" ht="27" customHeight="1" x14ac:dyDescent="0.2">
      <c r="A8" s="71"/>
      <c r="B8" s="68"/>
      <c r="C8" s="69"/>
      <c r="D8" s="69"/>
      <c r="E8" s="69"/>
      <c r="F8" s="69"/>
      <c r="G8" s="69"/>
      <c r="H8" s="69"/>
      <c r="I8" s="69"/>
      <c r="J8" s="69"/>
      <c r="K8" s="69"/>
      <c r="L8" s="70"/>
    </row>
    <row r="9" spans="1:12" ht="27" customHeight="1" x14ac:dyDescent="0.2">
      <c r="A9" s="71"/>
      <c r="B9" s="68"/>
      <c r="C9" s="69"/>
      <c r="D9" s="69"/>
      <c r="E9" s="69"/>
      <c r="F9" s="69"/>
      <c r="G9" s="69"/>
      <c r="H9" s="69"/>
      <c r="I9" s="69"/>
      <c r="J9" s="69"/>
      <c r="K9" s="69"/>
      <c r="L9" s="70"/>
    </row>
    <row r="10" spans="1:12" ht="18" x14ac:dyDescent="0.2">
      <c r="A10" s="20">
        <f>$C$3-29</f>
        <v>45723</v>
      </c>
      <c r="B10" s="60" t="s">
        <v>34</v>
      </c>
      <c r="C10" s="61"/>
      <c r="D10" s="61"/>
      <c r="E10" s="61"/>
      <c r="F10" s="61"/>
      <c r="G10" s="61"/>
      <c r="H10" s="61"/>
      <c r="I10" s="61"/>
      <c r="J10" s="61"/>
      <c r="K10" s="61"/>
      <c r="L10" s="62"/>
    </row>
    <row r="11" spans="1:12" ht="18" x14ac:dyDescent="0.2">
      <c r="A11" s="3"/>
      <c r="B11" s="26" t="s">
        <v>29</v>
      </c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ht="18" x14ac:dyDescent="0.2">
      <c r="A12" s="3"/>
      <c r="B12" s="26" t="s">
        <v>30</v>
      </c>
      <c r="C12" s="27"/>
      <c r="D12" s="27"/>
      <c r="E12" s="27"/>
      <c r="F12" s="27"/>
      <c r="G12" s="27"/>
      <c r="H12" s="27"/>
      <c r="I12" s="27"/>
      <c r="J12" s="27"/>
      <c r="K12" s="27"/>
      <c r="L12" s="28"/>
    </row>
    <row r="13" spans="1:12" ht="18" x14ac:dyDescent="0.2">
      <c r="A13" s="3"/>
      <c r="B13" s="26" t="s">
        <v>31</v>
      </c>
      <c r="C13" s="27"/>
      <c r="D13" s="27"/>
      <c r="E13" s="27"/>
      <c r="F13" s="27"/>
      <c r="G13" s="27"/>
      <c r="H13" s="27"/>
      <c r="I13" s="27"/>
      <c r="J13" s="27"/>
      <c r="K13" s="27"/>
      <c r="L13" s="28"/>
    </row>
    <row r="14" spans="1:12" ht="18" x14ac:dyDescent="0.2">
      <c r="A14" s="3"/>
      <c r="B14" s="26" t="s">
        <v>32</v>
      </c>
      <c r="C14" s="27"/>
      <c r="D14" s="27"/>
      <c r="E14" s="27"/>
      <c r="F14" s="27"/>
      <c r="G14" s="27"/>
      <c r="H14" s="27"/>
      <c r="I14" s="27"/>
      <c r="J14" s="27"/>
      <c r="K14" s="27"/>
      <c r="L14" s="28"/>
    </row>
    <row r="15" spans="1:12" ht="18" x14ac:dyDescent="0.2">
      <c r="A15" s="3"/>
      <c r="B15" s="26" t="s">
        <v>33</v>
      </c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ht="18" x14ac:dyDescent="0.2">
      <c r="A16" s="3"/>
      <c r="B16" s="26" t="s">
        <v>28</v>
      </c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ht="21" customHeight="1" x14ac:dyDescent="0.2">
      <c r="A17" s="3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1"/>
    </row>
    <row r="18" spans="1:12" ht="18" x14ac:dyDescent="0.2">
      <c r="A18" s="20">
        <f>$C$3-22</f>
        <v>45730</v>
      </c>
      <c r="B18" s="35" t="s">
        <v>9</v>
      </c>
      <c r="C18" s="36"/>
      <c r="D18" s="36"/>
      <c r="E18" s="36"/>
      <c r="F18" s="36"/>
      <c r="G18" s="36"/>
      <c r="H18" s="36"/>
      <c r="I18" s="36"/>
      <c r="J18" s="36"/>
      <c r="K18" s="36"/>
      <c r="L18" s="37"/>
    </row>
    <row r="19" spans="1:12" ht="21" customHeight="1" x14ac:dyDescent="0.2">
      <c r="A19" s="3"/>
      <c r="B19" s="6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ht="18" x14ac:dyDescent="0.2">
      <c r="A20" s="20">
        <f>$C$3-18</f>
        <v>45734</v>
      </c>
      <c r="B20" s="59" t="s">
        <v>50</v>
      </c>
      <c r="C20" s="24"/>
      <c r="D20" s="24"/>
      <c r="E20" s="24"/>
      <c r="F20" s="24"/>
      <c r="G20" s="24"/>
      <c r="H20" s="24"/>
      <c r="I20" s="24"/>
      <c r="J20" s="24"/>
      <c r="K20" s="24"/>
      <c r="L20" s="25"/>
    </row>
    <row r="21" spans="1:12" ht="21" customHeight="1" x14ac:dyDescent="0.2">
      <c r="A21" s="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7"/>
    </row>
    <row r="22" spans="1:12" ht="18" x14ac:dyDescent="0.2">
      <c r="A22" s="4"/>
      <c r="B22" s="32" t="s">
        <v>49</v>
      </c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2" ht="18" x14ac:dyDescent="0.2">
      <c r="A23" s="4"/>
      <c r="B23" s="32" t="s">
        <v>48</v>
      </c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2" ht="21" customHeight="1" x14ac:dyDescent="0.2">
      <c r="A24" s="4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7"/>
    </row>
    <row r="25" spans="1:12" ht="18" x14ac:dyDescent="0.2">
      <c r="A25" s="4"/>
      <c r="B25" s="38" t="s">
        <v>43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1:12" ht="18" x14ac:dyDescent="0.2">
      <c r="A26" s="4"/>
      <c r="B26" s="38" t="s">
        <v>42</v>
      </c>
      <c r="C26" s="36"/>
      <c r="D26" s="36"/>
      <c r="E26" s="36"/>
      <c r="F26" s="36"/>
      <c r="G26" s="36"/>
      <c r="H26" s="36"/>
      <c r="I26" s="36"/>
      <c r="J26" s="36"/>
      <c r="K26" s="36"/>
      <c r="L26" s="37"/>
    </row>
    <row r="27" spans="1:12" ht="18" x14ac:dyDescent="0.2">
      <c r="A27" s="4"/>
      <c r="B27" s="38" t="s">
        <v>62</v>
      </c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12" ht="21" customHeight="1" x14ac:dyDescent="0.2">
      <c r="A28" s="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7"/>
    </row>
    <row r="29" spans="1:12" ht="18" x14ac:dyDescent="0.2">
      <c r="A29" s="4"/>
      <c r="B29" s="32" t="s">
        <v>52</v>
      </c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 ht="21" customHeight="1" x14ac:dyDescent="0.2">
      <c r="A30" s="4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2" ht="18" x14ac:dyDescent="0.2">
      <c r="A31" s="20">
        <f>$C$3-15</f>
        <v>45737</v>
      </c>
      <c r="B31" s="59" t="s">
        <v>16</v>
      </c>
      <c r="C31" s="24"/>
      <c r="D31" s="24"/>
      <c r="E31" s="24"/>
      <c r="F31" s="24"/>
      <c r="G31" s="24"/>
      <c r="H31" s="24"/>
      <c r="I31" s="24"/>
      <c r="J31" s="24"/>
      <c r="K31" s="24"/>
      <c r="L31" s="25"/>
    </row>
    <row r="32" spans="1:12" ht="30" customHeight="1" thickBot="1" x14ac:dyDescent="0.25">
      <c r="A32" s="4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3"/>
    </row>
    <row r="33" spans="1:12" ht="39.950000000000003" customHeight="1" thickBot="1" x14ac:dyDescent="0.25">
      <c r="A33" s="22">
        <f>$C$3</f>
        <v>45752</v>
      </c>
      <c r="B33" s="67" t="s">
        <v>8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39.950000000000003" customHeight="1" x14ac:dyDescent="0.2">
      <c r="A34" s="5"/>
      <c r="B34" s="64" t="s">
        <v>17</v>
      </c>
      <c r="C34" s="65"/>
      <c r="D34" s="65"/>
      <c r="E34" s="65"/>
      <c r="F34" s="65"/>
      <c r="G34" s="65"/>
      <c r="H34" s="65"/>
      <c r="I34" s="65"/>
      <c r="J34" s="65"/>
      <c r="K34" s="65"/>
      <c r="L34" s="66"/>
    </row>
    <row r="35" spans="1:12" ht="18" x14ac:dyDescent="0.2">
      <c r="A35" s="5"/>
      <c r="B35" s="78" t="s">
        <v>38</v>
      </c>
      <c r="C35" s="79"/>
      <c r="D35" s="79"/>
      <c r="E35" s="79"/>
      <c r="F35" s="79"/>
      <c r="G35" s="79"/>
      <c r="H35" s="79"/>
      <c r="I35" s="79"/>
      <c r="J35" s="79"/>
      <c r="K35" s="79"/>
      <c r="L35" s="80"/>
    </row>
    <row r="36" spans="1:12" ht="18" x14ac:dyDescent="0.2">
      <c r="A36" s="5"/>
      <c r="B36" s="63" t="s">
        <v>58</v>
      </c>
      <c r="C36" s="33"/>
      <c r="D36" s="33"/>
      <c r="E36" s="33"/>
      <c r="F36" s="33"/>
      <c r="G36" s="33"/>
      <c r="H36" s="33"/>
      <c r="I36" s="33"/>
      <c r="J36" s="33"/>
      <c r="K36" s="33"/>
      <c r="L36" s="34"/>
    </row>
    <row r="37" spans="1:12" ht="18" x14ac:dyDescent="0.2">
      <c r="A37" s="5"/>
      <c r="B37" s="63" t="s">
        <v>59</v>
      </c>
      <c r="C37" s="33"/>
      <c r="D37" s="33"/>
      <c r="E37" s="33"/>
      <c r="F37" s="33"/>
      <c r="G37" s="33"/>
      <c r="H37" s="33"/>
      <c r="I37" s="33"/>
      <c r="J37" s="33"/>
      <c r="K37" s="33"/>
      <c r="L37" s="34"/>
    </row>
    <row r="38" spans="1:12" ht="30" customHeight="1" x14ac:dyDescent="0.2">
      <c r="A38" s="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7"/>
    </row>
    <row r="39" spans="1:12" ht="39.950000000000003" customHeight="1" x14ac:dyDescent="0.2">
      <c r="A39" s="4"/>
      <c r="B39" s="56" t="s">
        <v>0</v>
      </c>
      <c r="C39" s="57"/>
      <c r="D39" s="57"/>
      <c r="E39" s="57"/>
      <c r="F39" s="57"/>
      <c r="G39" s="57"/>
      <c r="H39" s="57"/>
      <c r="I39" s="57"/>
      <c r="J39" s="57"/>
      <c r="K39" s="57"/>
      <c r="L39" s="58"/>
    </row>
    <row r="40" spans="1:12" ht="18" customHeight="1" x14ac:dyDescent="0.2">
      <c r="A40" s="20">
        <f>$C$3+14</f>
        <v>45766</v>
      </c>
      <c r="B40" s="59" t="s">
        <v>39</v>
      </c>
      <c r="C40" s="24"/>
      <c r="D40" s="24"/>
      <c r="E40" s="24"/>
      <c r="F40" s="24"/>
      <c r="G40" s="24"/>
      <c r="H40" s="24"/>
      <c r="I40" s="24"/>
      <c r="J40" s="24"/>
      <c r="K40" s="24"/>
      <c r="L40" s="25"/>
    </row>
    <row r="41" spans="1:12" ht="18" customHeight="1" x14ac:dyDescent="0.2">
      <c r="A41" s="3"/>
      <c r="B41" s="63" t="s">
        <v>35</v>
      </c>
      <c r="C41" s="33"/>
      <c r="D41" s="33"/>
      <c r="E41" s="33"/>
      <c r="F41" s="33"/>
      <c r="G41" s="33"/>
      <c r="H41" s="33"/>
      <c r="I41" s="33"/>
      <c r="J41" s="33"/>
      <c r="K41" s="33"/>
      <c r="L41" s="34"/>
    </row>
    <row r="42" spans="1:12" ht="21" customHeight="1" x14ac:dyDescent="0.2">
      <c r="A42" s="3"/>
      <c r="B42" s="63"/>
      <c r="C42" s="33"/>
      <c r="D42" s="33"/>
      <c r="E42" s="33"/>
      <c r="F42" s="33"/>
      <c r="G42" s="33"/>
      <c r="H42" s="33"/>
      <c r="I42" s="33"/>
      <c r="J42" s="33"/>
      <c r="K42" s="33"/>
      <c r="L42" s="34"/>
    </row>
    <row r="43" spans="1:12" ht="18" customHeight="1" x14ac:dyDescent="0.2">
      <c r="A43" s="20">
        <f>$C$3+14</f>
        <v>45766</v>
      </c>
      <c r="B43" s="63" t="s">
        <v>26</v>
      </c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4" spans="1:12" ht="21" customHeight="1" x14ac:dyDescent="0.2">
      <c r="A44" s="4"/>
      <c r="B44" s="63"/>
      <c r="C44" s="33"/>
      <c r="D44" s="33"/>
      <c r="E44" s="33"/>
      <c r="F44" s="33"/>
      <c r="G44" s="33"/>
      <c r="H44" s="33"/>
      <c r="I44" s="33"/>
      <c r="J44" s="33"/>
      <c r="K44" s="33"/>
      <c r="L44" s="34"/>
    </row>
    <row r="45" spans="1:12" ht="18" customHeight="1" x14ac:dyDescent="0.2">
      <c r="A45" s="20">
        <f>$C$3+42</f>
        <v>45794</v>
      </c>
      <c r="B45" s="59" t="s">
        <v>37</v>
      </c>
      <c r="C45" s="24"/>
      <c r="D45" s="24"/>
      <c r="E45" s="24"/>
      <c r="F45" s="24"/>
      <c r="G45" s="24"/>
      <c r="H45" s="24"/>
      <c r="I45" s="24"/>
      <c r="J45" s="24"/>
      <c r="K45" s="24"/>
      <c r="L45" s="25"/>
    </row>
    <row r="46" spans="1:12" ht="18" customHeight="1" x14ac:dyDescent="0.2">
      <c r="A46" s="2"/>
      <c r="B46" s="23" t="s">
        <v>36</v>
      </c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12" ht="21" customHeight="1" thickBot="1" x14ac:dyDescent="0.25">
      <c r="A47" s="2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5"/>
    </row>
    <row r="48" spans="1:12" ht="18" customHeight="1" x14ac:dyDescent="0.2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6"/>
    </row>
    <row r="49" spans="1:12" ht="18" customHeight="1" x14ac:dyDescent="0.2">
      <c r="A49" s="8" t="s">
        <v>11</v>
      </c>
      <c r="B49" s="77" t="s">
        <v>12</v>
      </c>
      <c r="C49" s="77"/>
      <c r="D49" s="77"/>
      <c r="E49" s="77"/>
      <c r="F49" s="77"/>
      <c r="G49" s="9"/>
      <c r="H49" s="10"/>
      <c r="I49" s="10"/>
      <c r="J49" s="10"/>
      <c r="K49" s="10"/>
      <c r="L49" s="11"/>
    </row>
    <row r="50" spans="1:12" ht="18" customHeight="1" x14ac:dyDescent="0.2">
      <c r="A50" s="12" t="s">
        <v>3</v>
      </c>
      <c r="B50" s="73" t="s">
        <v>25</v>
      </c>
      <c r="C50" s="73"/>
      <c r="D50" s="73"/>
      <c r="E50" s="73"/>
      <c r="F50" s="73"/>
      <c r="G50" s="13"/>
      <c r="H50" s="14"/>
      <c r="I50" s="14"/>
      <c r="J50" s="14"/>
      <c r="K50" s="14"/>
      <c r="L50" s="15"/>
    </row>
    <row r="51" spans="1:12" ht="18" customHeight="1" x14ac:dyDescent="0.2">
      <c r="A51" s="12" t="s">
        <v>4</v>
      </c>
      <c r="B51" s="73" t="s">
        <v>24</v>
      </c>
      <c r="C51" s="73"/>
      <c r="D51" s="73"/>
      <c r="E51" s="73"/>
      <c r="F51" s="73"/>
      <c r="G51" s="13"/>
      <c r="H51" s="14"/>
      <c r="I51" s="14"/>
      <c r="J51" s="14"/>
      <c r="K51" s="14"/>
      <c r="L51" s="15"/>
    </row>
    <row r="52" spans="1:12" ht="18" customHeight="1" x14ac:dyDescent="0.2">
      <c r="A52" s="12" t="s">
        <v>5</v>
      </c>
      <c r="B52" s="73" t="s">
        <v>6</v>
      </c>
      <c r="C52" s="73"/>
      <c r="D52" s="73"/>
      <c r="E52" s="73"/>
      <c r="F52" s="73"/>
      <c r="G52" s="13"/>
      <c r="H52" s="14"/>
      <c r="I52" s="14"/>
      <c r="J52" s="14"/>
      <c r="K52" s="14"/>
      <c r="L52" s="15"/>
    </row>
    <row r="53" spans="1:12" ht="18" customHeight="1" x14ac:dyDescent="0.2">
      <c r="A53" s="12" t="s">
        <v>7</v>
      </c>
      <c r="B53" s="73" t="s">
        <v>10</v>
      </c>
      <c r="C53" s="73"/>
      <c r="D53" s="73"/>
      <c r="E53" s="73"/>
      <c r="F53" s="73"/>
      <c r="G53" s="13"/>
      <c r="H53" s="14"/>
      <c r="I53" s="14"/>
      <c r="J53" s="14"/>
      <c r="K53" s="14"/>
      <c r="L53" s="15"/>
    </row>
    <row r="54" spans="1:12" ht="15" x14ac:dyDescent="0.2">
      <c r="A54" s="16" t="s">
        <v>19</v>
      </c>
      <c r="B54" s="72" t="s">
        <v>20</v>
      </c>
      <c r="C54" s="72"/>
      <c r="D54" s="72"/>
      <c r="E54" s="72"/>
      <c r="F54" s="72"/>
      <c r="G54" s="17"/>
      <c r="H54" s="18"/>
      <c r="I54" s="18"/>
      <c r="J54" s="18"/>
      <c r="K54" s="18"/>
      <c r="L54" s="19"/>
    </row>
    <row r="56" spans="1:12" x14ac:dyDescent="0.2">
      <c r="B56"/>
      <c r="C56"/>
      <c r="D56"/>
      <c r="E56"/>
      <c r="F56"/>
      <c r="H56"/>
      <c r="I56"/>
      <c r="J56"/>
      <c r="K56"/>
      <c r="L56"/>
    </row>
    <row r="57" spans="1:12" x14ac:dyDescent="0.2">
      <c r="B57"/>
      <c r="C57"/>
      <c r="D57"/>
      <c r="E57"/>
      <c r="F57"/>
      <c r="H57"/>
      <c r="I57"/>
      <c r="J57"/>
      <c r="K57"/>
      <c r="L57"/>
    </row>
    <row r="58" spans="1:12" x14ac:dyDescent="0.2">
      <c r="B58"/>
      <c r="C58"/>
      <c r="D58"/>
      <c r="E58"/>
      <c r="F58"/>
      <c r="H58"/>
      <c r="I58"/>
      <c r="J58"/>
      <c r="K58"/>
      <c r="L58"/>
    </row>
    <row r="59" spans="1:12" x14ac:dyDescent="0.2">
      <c r="B59"/>
      <c r="C59"/>
      <c r="D59"/>
      <c r="E59"/>
      <c r="F59"/>
      <c r="H59"/>
      <c r="I59"/>
      <c r="J59"/>
      <c r="K59"/>
      <c r="L59"/>
    </row>
    <row r="60" spans="1:12" x14ac:dyDescent="0.2">
      <c r="B60"/>
      <c r="C60"/>
      <c r="D60"/>
      <c r="E60"/>
      <c r="F60"/>
      <c r="H60"/>
      <c r="I60"/>
      <c r="J60"/>
      <c r="K60"/>
      <c r="L60"/>
    </row>
    <row r="61" spans="1:12" x14ac:dyDescent="0.2">
      <c r="B61"/>
      <c r="C61"/>
      <c r="D61"/>
      <c r="E61"/>
      <c r="F61"/>
      <c r="H61"/>
      <c r="I61"/>
      <c r="J61"/>
      <c r="K61"/>
      <c r="L61"/>
    </row>
    <row r="62" spans="1:12" x14ac:dyDescent="0.2">
      <c r="B62"/>
      <c r="C62"/>
      <c r="D62"/>
      <c r="E62"/>
      <c r="F62"/>
      <c r="H62"/>
      <c r="I62"/>
      <c r="J62"/>
      <c r="K62"/>
      <c r="L62"/>
    </row>
    <row r="63" spans="1:12" x14ac:dyDescent="0.2">
      <c r="B63"/>
      <c r="C63"/>
      <c r="D63"/>
      <c r="E63"/>
      <c r="F63"/>
      <c r="H63"/>
      <c r="I63"/>
      <c r="J63"/>
      <c r="K63"/>
      <c r="L63"/>
    </row>
    <row r="64" spans="1:12" x14ac:dyDescent="0.2">
      <c r="B64"/>
      <c r="C64"/>
      <c r="D64"/>
      <c r="E64"/>
      <c r="F64"/>
      <c r="H64"/>
      <c r="I64"/>
      <c r="J64"/>
      <c r="K64"/>
      <c r="L64"/>
    </row>
    <row r="65" customFormat="1" x14ac:dyDescent="0.2"/>
    <row r="66" customFormat="1" x14ac:dyDescent="0.2"/>
    <row r="86" ht="10.5" customHeight="1" x14ac:dyDescent="0.2"/>
  </sheetData>
  <sheetProtection algorithmName="SHA-512" hashValue="GLt1kR2l01RlS3tWNyO/gEYO/Rmca3tLJdS6zqcOKD0gx0iOAb9V531EVmiNYB/vHinttwp+9eCX2fJ5P/mf9g==" saltValue="4kz/3VxQZXBe1WP4VCKQ5A==" spinCount="100000" sheet="1"/>
  <protectedRanges>
    <protectedRange sqref="C3" name="Bereich1_1"/>
  </protectedRanges>
  <mergeCells count="53">
    <mergeCell ref="B54:F54"/>
    <mergeCell ref="B53:F53"/>
    <mergeCell ref="B18:L18"/>
    <mergeCell ref="A48:L48"/>
    <mergeCell ref="B49:F49"/>
    <mergeCell ref="B50:F50"/>
    <mergeCell ref="B51:F51"/>
    <mergeCell ref="B52:F52"/>
    <mergeCell ref="B35:L35"/>
    <mergeCell ref="B21:L21"/>
    <mergeCell ref="B31:L31"/>
    <mergeCell ref="B46:L46"/>
    <mergeCell ref="B36:L36"/>
    <mergeCell ref="B37:L37"/>
    <mergeCell ref="B42:L42"/>
    <mergeCell ref="B32:L32"/>
    <mergeCell ref="A4:L4"/>
    <mergeCell ref="B39:L39"/>
    <mergeCell ref="B38:L38"/>
    <mergeCell ref="B40:L40"/>
    <mergeCell ref="B45:L45"/>
    <mergeCell ref="B10:L10"/>
    <mergeCell ref="B12:L12"/>
    <mergeCell ref="B43:L43"/>
    <mergeCell ref="B44:L44"/>
    <mergeCell ref="B34:L34"/>
    <mergeCell ref="B33:L33"/>
    <mergeCell ref="B5:L9"/>
    <mergeCell ref="B19:L19"/>
    <mergeCell ref="B20:L20"/>
    <mergeCell ref="A5:A9"/>
    <mergeCell ref="B41:L41"/>
    <mergeCell ref="A1:L1"/>
    <mergeCell ref="A2:L2"/>
    <mergeCell ref="A3:B3"/>
    <mergeCell ref="C3:F3"/>
    <mergeCell ref="G3:L3"/>
    <mergeCell ref="B47:L47"/>
    <mergeCell ref="B11:L11"/>
    <mergeCell ref="B13:L13"/>
    <mergeCell ref="B17:L17"/>
    <mergeCell ref="B14:L14"/>
    <mergeCell ref="B15:L15"/>
    <mergeCell ref="B16:L16"/>
    <mergeCell ref="B22:L22"/>
    <mergeCell ref="B23:L23"/>
    <mergeCell ref="B30:L30"/>
    <mergeCell ref="B24:L24"/>
    <mergeCell ref="B25:L25"/>
    <mergeCell ref="B29:L29"/>
    <mergeCell ref="B26:L26"/>
    <mergeCell ref="B27:L27"/>
    <mergeCell ref="B28:L28"/>
  </mergeCells>
  <printOptions horizontalCentered="1"/>
  <pageMargins left="0.59055118110236227" right="0.59055118110236227" top="0.78740157480314965" bottom="0.78740157480314965" header="0" footer="0"/>
  <pageSetup paperSize="9" scale="50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67"/>
  <sheetViews>
    <sheetView zoomScale="80" zoomScaleNormal="80" zoomScalePageLayoutView="80" workbookViewId="0">
      <selection activeCell="C3" sqref="C3:F3"/>
    </sheetView>
  </sheetViews>
  <sheetFormatPr baseColWidth="10" defaultColWidth="11.42578125" defaultRowHeight="12.75" x14ac:dyDescent="0.2"/>
  <cols>
    <col min="1" max="1" width="21.140625" bestFit="1" customWidth="1"/>
    <col min="2" max="2" width="21.85546875" customWidth="1"/>
    <col min="3" max="4" width="11.7109375" customWidth="1"/>
    <col min="5" max="5" width="13.28515625" customWidth="1"/>
    <col min="6" max="6" width="14.85546875" customWidth="1"/>
    <col min="7" max="12" width="14.7109375" customWidth="1"/>
    <col min="14" max="14" width="15.42578125" customWidth="1"/>
  </cols>
  <sheetData>
    <row r="1" spans="1:12" ht="23.25" x14ac:dyDescent="0.2">
      <c r="A1" s="84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1:12" ht="27" customHeight="1" thickBot="1" x14ac:dyDescent="0.25">
      <c r="A2" s="42" t="s">
        <v>64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2" ht="53.25" customHeight="1" thickBot="1" x14ac:dyDescent="0.25">
      <c r="A3" s="45" t="s">
        <v>2</v>
      </c>
      <c r="B3" s="46"/>
      <c r="C3" s="47">
        <v>45752</v>
      </c>
      <c r="D3" s="48"/>
      <c r="E3" s="48"/>
      <c r="F3" s="49"/>
      <c r="G3" s="50" t="s">
        <v>15</v>
      </c>
      <c r="H3" s="51"/>
      <c r="I3" s="51"/>
      <c r="J3" s="51"/>
      <c r="K3" s="51"/>
      <c r="L3" s="52"/>
    </row>
    <row r="4" spans="1:12" ht="21" customHeight="1" x14ac:dyDescent="0.3">
      <c r="A4" s="53" t="s">
        <v>23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ht="27" customHeight="1" x14ac:dyDescent="0.2">
      <c r="A5" s="7" t="s">
        <v>1</v>
      </c>
      <c r="B5" s="87"/>
      <c r="C5" s="88"/>
      <c r="D5" s="88"/>
      <c r="E5" s="88"/>
      <c r="F5" s="88"/>
      <c r="G5" s="88"/>
      <c r="H5" s="88"/>
      <c r="I5" s="88"/>
      <c r="J5" s="88"/>
      <c r="K5" s="88"/>
      <c r="L5" s="89"/>
    </row>
    <row r="6" spans="1:12" ht="27" customHeight="1" x14ac:dyDescent="0.2">
      <c r="A6" s="6"/>
      <c r="B6" s="87"/>
      <c r="C6" s="88"/>
      <c r="D6" s="88"/>
      <c r="E6" s="88"/>
      <c r="F6" s="88"/>
      <c r="G6" s="88"/>
      <c r="H6" s="88"/>
      <c r="I6" s="88"/>
      <c r="J6" s="88"/>
      <c r="K6" s="88"/>
      <c r="L6" s="89"/>
    </row>
    <row r="7" spans="1:12" ht="27" customHeight="1" x14ac:dyDescent="0.2">
      <c r="A7" s="6"/>
      <c r="B7" s="87"/>
      <c r="C7" s="88"/>
      <c r="D7" s="88"/>
      <c r="E7" s="88"/>
      <c r="F7" s="88"/>
      <c r="G7" s="88"/>
      <c r="H7" s="88"/>
      <c r="I7" s="88"/>
      <c r="J7" s="88"/>
      <c r="K7" s="88"/>
      <c r="L7" s="89"/>
    </row>
    <row r="8" spans="1:12" ht="27" customHeight="1" x14ac:dyDescent="0.2">
      <c r="A8" s="6"/>
      <c r="B8" s="87"/>
      <c r="C8" s="88"/>
      <c r="D8" s="88"/>
      <c r="E8" s="88"/>
      <c r="F8" s="88"/>
      <c r="G8" s="88"/>
      <c r="H8" s="88"/>
      <c r="I8" s="88"/>
      <c r="J8" s="88"/>
      <c r="K8" s="88"/>
      <c r="L8" s="89"/>
    </row>
    <row r="9" spans="1:12" ht="27" customHeight="1" x14ac:dyDescent="0.2">
      <c r="A9" s="6"/>
      <c r="B9" s="87"/>
      <c r="C9" s="88"/>
      <c r="D9" s="88"/>
      <c r="E9" s="88"/>
      <c r="F9" s="88"/>
      <c r="G9" s="88"/>
      <c r="H9" s="88"/>
      <c r="I9" s="88"/>
      <c r="J9" s="88"/>
      <c r="K9" s="88"/>
      <c r="L9" s="89"/>
    </row>
    <row r="10" spans="1:12" ht="18" x14ac:dyDescent="0.2">
      <c r="A10" s="20">
        <f>$C$3-60</f>
        <v>45692</v>
      </c>
      <c r="B10" s="60" t="s">
        <v>21</v>
      </c>
      <c r="C10" s="61"/>
      <c r="D10" s="61"/>
      <c r="E10" s="61"/>
      <c r="F10" s="61"/>
      <c r="G10" s="61">
        <f>$A$40-60</f>
        <v>45692</v>
      </c>
      <c r="H10" s="61" t="s">
        <v>13</v>
      </c>
      <c r="I10" s="61"/>
      <c r="J10" s="61"/>
      <c r="K10" s="61"/>
      <c r="L10" s="62"/>
    </row>
    <row r="11" spans="1:12" ht="21" customHeight="1" x14ac:dyDescent="0.2">
      <c r="A11" s="2"/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2"/>
    </row>
    <row r="12" spans="1:12" ht="18" x14ac:dyDescent="0.2">
      <c r="A12" s="20">
        <f>$C$3-29</f>
        <v>45723</v>
      </c>
      <c r="B12" s="60" t="s">
        <v>34</v>
      </c>
      <c r="C12" s="61"/>
      <c r="D12" s="61"/>
      <c r="E12" s="61"/>
      <c r="F12" s="61"/>
      <c r="G12" s="61"/>
      <c r="H12" s="61"/>
      <c r="I12" s="61"/>
      <c r="J12" s="61"/>
      <c r="K12" s="61"/>
      <c r="L12" s="62"/>
    </row>
    <row r="13" spans="1:12" ht="18" x14ac:dyDescent="0.2">
      <c r="A13" s="2"/>
      <c r="B13" s="26" t="s">
        <v>29</v>
      </c>
      <c r="C13" s="27"/>
      <c r="D13" s="27"/>
      <c r="E13" s="27"/>
      <c r="F13" s="27"/>
      <c r="G13" s="27"/>
      <c r="H13" s="27"/>
      <c r="I13" s="27"/>
      <c r="J13" s="27"/>
      <c r="K13" s="27"/>
      <c r="L13" s="28"/>
    </row>
    <row r="14" spans="1:12" ht="18" x14ac:dyDescent="0.2">
      <c r="A14" s="2"/>
      <c r="B14" s="26" t="s">
        <v>30</v>
      </c>
      <c r="C14" s="27"/>
      <c r="D14" s="27"/>
      <c r="E14" s="27"/>
      <c r="F14" s="27"/>
      <c r="G14" s="27"/>
      <c r="H14" s="27"/>
      <c r="I14" s="27"/>
      <c r="J14" s="27"/>
      <c r="K14" s="27"/>
      <c r="L14" s="28"/>
    </row>
    <row r="15" spans="1:12" ht="18" x14ac:dyDescent="0.2">
      <c r="A15" s="2"/>
      <c r="B15" s="26" t="s">
        <v>40</v>
      </c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ht="18" x14ac:dyDescent="0.2">
      <c r="A16" s="2"/>
      <c r="B16" s="26" t="s">
        <v>41</v>
      </c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ht="18" x14ac:dyDescent="0.2">
      <c r="A17" s="2"/>
      <c r="B17" s="26" t="s">
        <v>31</v>
      </c>
      <c r="C17" s="27"/>
      <c r="D17" s="27"/>
      <c r="E17" s="27"/>
      <c r="F17" s="27"/>
      <c r="G17" s="27"/>
      <c r="H17" s="27"/>
      <c r="I17" s="27"/>
      <c r="J17" s="27"/>
      <c r="K17" s="27"/>
      <c r="L17" s="28"/>
    </row>
    <row r="18" spans="1:12" ht="18" x14ac:dyDescent="0.2">
      <c r="A18" s="2"/>
      <c r="B18" s="26" t="s">
        <v>32</v>
      </c>
      <c r="C18" s="27"/>
      <c r="D18" s="27"/>
      <c r="E18" s="27"/>
      <c r="F18" s="27"/>
      <c r="G18" s="27"/>
      <c r="H18" s="27"/>
      <c r="I18" s="27"/>
      <c r="J18" s="27"/>
      <c r="K18" s="27"/>
      <c r="L18" s="28"/>
    </row>
    <row r="19" spans="1:12" ht="18" x14ac:dyDescent="0.2">
      <c r="A19" s="2"/>
      <c r="B19" s="26" t="s">
        <v>33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</row>
    <row r="20" spans="1:12" ht="18" x14ac:dyDescent="0.2">
      <c r="A20" s="2"/>
      <c r="B20" s="26" t="s">
        <v>28</v>
      </c>
      <c r="C20" s="27"/>
      <c r="D20" s="27"/>
      <c r="E20" s="27"/>
      <c r="F20" s="27"/>
      <c r="G20" s="27"/>
      <c r="H20" s="27"/>
      <c r="I20" s="27"/>
      <c r="J20" s="27"/>
      <c r="K20" s="27"/>
      <c r="L20" s="28"/>
    </row>
    <row r="21" spans="1:12" ht="21" customHeight="1" x14ac:dyDescent="0.2">
      <c r="A21" s="2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2" ht="18" x14ac:dyDescent="0.2">
      <c r="A22" s="20">
        <f>$C$3-22</f>
        <v>45730</v>
      </c>
      <c r="B22" s="35" t="s">
        <v>9</v>
      </c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1:12" ht="21" customHeight="1" x14ac:dyDescent="0.2">
      <c r="A23" s="2"/>
      <c r="B23" s="63"/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2" ht="18" x14ac:dyDescent="0.2">
      <c r="A24" s="20">
        <f>$C$3-18</f>
        <v>45734</v>
      </c>
      <c r="B24" s="59" t="s">
        <v>50</v>
      </c>
      <c r="C24" s="24"/>
      <c r="D24" s="24"/>
      <c r="E24" s="24"/>
      <c r="F24" s="24"/>
      <c r="G24" s="24"/>
      <c r="H24" s="24"/>
      <c r="I24" s="24"/>
      <c r="J24" s="24"/>
      <c r="K24" s="24"/>
      <c r="L24" s="25"/>
    </row>
    <row r="25" spans="1:12" ht="18" x14ac:dyDescent="0.2">
      <c r="A25" s="5"/>
      <c r="B25" s="38" t="s">
        <v>49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1:12" ht="18" x14ac:dyDescent="0.2">
      <c r="A26" s="5"/>
      <c r="B26" s="32" t="s">
        <v>48</v>
      </c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2" ht="18" x14ac:dyDescent="0.2">
      <c r="A27" s="5"/>
      <c r="B27" s="32" t="s">
        <v>47</v>
      </c>
      <c r="C27" s="92"/>
      <c r="D27" s="92"/>
      <c r="E27" s="92"/>
      <c r="F27" s="92"/>
      <c r="G27" s="92"/>
      <c r="H27" s="92"/>
      <c r="I27" s="92"/>
      <c r="J27" s="92"/>
      <c r="K27" s="92"/>
      <c r="L27" s="93"/>
    </row>
    <row r="28" spans="1:12" ht="18" x14ac:dyDescent="0.2">
      <c r="A28" s="5"/>
      <c r="B28" s="32" t="s">
        <v>46</v>
      </c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2" ht="18" x14ac:dyDescent="0.2">
      <c r="A29" s="5"/>
      <c r="B29" s="32" t="s">
        <v>45</v>
      </c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 ht="18" x14ac:dyDescent="0.2">
      <c r="A30" s="5"/>
      <c r="B30" s="63" t="s">
        <v>51</v>
      </c>
      <c r="C30" s="33"/>
      <c r="D30" s="33"/>
      <c r="E30" s="33"/>
      <c r="F30" s="33"/>
      <c r="G30" s="33"/>
      <c r="H30" s="33"/>
      <c r="I30" s="33"/>
      <c r="J30" s="33"/>
      <c r="K30" s="33"/>
      <c r="L30" s="34"/>
    </row>
    <row r="31" spans="1:12" ht="18" x14ac:dyDescent="0.2">
      <c r="A31" s="5"/>
      <c r="B31" s="32" t="s">
        <v>44</v>
      </c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2" ht="18" x14ac:dyDescent="0.2">
      <c r="A32" s="5"/>
      <c r="B32" s="38" t="s">
        <v>43</v>
      </c>
      <c r="C32" s="90"/>
      <c r="D32" s="90"/>
      <c r="E32" s="90"/>
      <c r="F32" s="90"/>
      <c r="G32" s="90"/>
      <c r="H32" s="90"/>
      <c r="I32" s="90"/>
      <c r="J32" s="90"/>
      <c r="K32" s="90"/>
      <c r="L32" s="91"/>
    </row>
    <row r="33" spans="1:12" ht="18" x14ac:dyDescent="0.2">
      <c r="A33" s="5"/>
      <c r="B33" s="38" t="s">
        <v>42</v>
      </c>
      <c r="C33" s="90"/>
      <c r="D33" s="90"/>
      <c r="E33" s="90"/>
      <c r="F33" s="90"/>
      <c r="G33" s="90"/>
      <c r="H33" s="90"/>
      <c r="I33" s="90"/>
      <c r="J33" s="90"/>
      <c r="K33" s="90"/>
      <c r="L33" s="91"/>
    </row>
    <row r="34" spans="1:12" ht="18" x14ac:dyDescent="0.2">
      <c r="A34" s="5"/>
      <c r="B34" s="38" t="s">
        <v>62</v>
      </c>
      <c r="C34" s="90"/>
      <c r="D34" s="90"/>
      <c r="E34" s="90"/>
      <c r="F34" s="90"/>
      <c r="G34" s="90"/>
      <c r="H34" s="90"/>
      <c r="I34" s="90"/>
      <c r="J34" s="90"/>
      <c r="K34" s="90"/>
      <c r="L34" s="91"/>
    </row>
    <row r="35" spans="1:12" ht="21" customHeight="1" x14ac:dyDescent="0.2">
      <c r="A35" s="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7"/>
    </row>
    <row r="36" spans="1:12" ht="18" x14ac:dyDescent="0.2">
      <c r="A36" s="2"/>
      <c r="B36" s="32" t="s">
        <v>52</v>
      </c>
      <c r="C36" s="33"/>
      <c r="D36" s="33"/>
      <c r="E36" s="33"/>
      <c r="F36" s="33"/>
      <c r="G36" s="33"/>
      <c r="H36" s="33"/>
      <c r="I36" s="33"/>
      <c r="J36" s="33"/>
      <c r="K36" s="33"/>
      <c r="L36" s="34"/>
    </row>
    <row r="37" spans="1:12" ht="21" customHeight="1" x14ac:dyDescent="0.2">
      <c r="A37" s="5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7"/>
    </row>
    <row r="38" spans="1:12" ht="18" x14ac:dyDescent="0.2">
      <c r="A38" s="20">
        <f>$C$3-15</f>
        <v>45737</v>
      </c>
      <c r="B38" s="59" t="s">
        <v>16</v>
      </c>
      <c r="C38" s="24"/>
      <c r="D38" s="24"/>
      <c r="E38" s="24"/>
      <c r="F38" s="24"/>
      <c r="G38" s="24"/>
      <c r="H38" s="24"/>
      <c r="I38" s="24"/>
      <c r="J38" s="24"/>
      <c r="K38" s="24"/>
      <c r="L38" s="25"/>
    </row>
    <row r="39" spans="1:12" ht="30" customHeight="1" thickBot="1" x14ac:dyDescent="0.25">
      <c r="A39" s="5"/>
      <c r="B39" s="38"/>
      <c r="C39" s="90"/>
      <c r="D39" s="90"/>
      <c r="E39" s="90"/>
      <c r="F39" s="90"/>
      <c r="G39" s="90"/>
      <c r="H39" s="90"/>
      <c r="I39" s="90"/>
      <c r="J39" s="90"/>
      <c r="K39" s="90"/>
      <c r="L39" s="91"/>
    </row>
    <row r="40" spans="1:12" ht="39.75" customHeight="1" thickBot="1" x14ac:dyDescent="0.25">
      <c r="A40" s="21">
        <f>$C$3</f>
        <v>45752</v>
      </c>
      <c r="B40" s="67" t="s">
        <v>8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ht="39.950000000000003" customHeight="1" x14ac:dyDescent="0.2">
      <c r="A41" s="5"/>
      <c r="B41" s="56" t="s">
        <v>17</v>
      </c>
      <c r="C41" s="57"/>
      <c r="D41" s="57"/>
      <c r="E41" s="57"/>
      <c r="F41" s="57"/>
      <c r="G41" s="57"/>
      <c r="H41" s="57"/>
      <c r="I41" s="57"/>
      <c r="J41" s="57"/>
      <c r="K41" s="57"/>
      <c r="L41" s="58"/>
    </row>
    <row r="42" spans="1:12" ht="18" customHeight="1" x14ac:dyDescent="0.2">
      <c r="A42" s="5"/>
      <c r="B42" s="78" t="s">
        <v>38</v>
      </c>
      <c r="C42" s="33"/>
      <c r="D42" s="33"/>
      <c r="E42" s="33"/>
      <c r="F42" s="33"/>
      <c r="G42" s="33"/>
      <c r="H42" s="33"/>
      <c r="I42" s="33"/>
      <c r="J42" s="33"/>
      <c r="K42" s="33"/>
      <c r="L42" s="34"/>
    </row>
    <row r="43" spans="1:12" ht="18" customHeight="1" x14ac:dyDescent="0.2">
      <c r="A43" s="5"/>
      <c r="B43" s="32" t="s">
        <v>57</v>
      </c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4" spans="1:12" ht="18" customHeight="1" x14ac:dyDescent="0.2">
      <c r="A44" s="5"/>
      <c r="B44" s="63" t="s">
        <v>60</v>
      </c>
      <c r="C44" s="33"/>
      <c r="D44" s="33"/>
      <c r="E44" s="33"/>
      <c r="F44" s="33"/>
      <c r="G44" s="33"/>
      <c r="H44" s="33"/>
      <c r="I44" s="33"/>
      <c r="J44" s="33"/>
      <c r="K44" s="33"/>
      <c r="L44" s="34"/>
    </row>
    <row r="45" spans="1:12" ht="30" customHeight="1" x14ac:dyDescent="0.2">
      <c r="A45" s="5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7"/>
    </row>
    <row r="46" spans="1:12" ht="39.950000000000003" customHeight="1" x14ac:dyDescent="0.2">
      <c r="A46" s="4"/>
      <c r="B46" s="56" t="s">
        <v>0</v>
      </c>
      <c r="C46" s="57"/>
      <c r="D46" s="57"/>
      <c r="E46" s="57"/>
      <c r="F46" s="57"/>
      <c r="G46" s="57"/>
      <c r="H46" s="57"/>
      <c r="I46" s="57"/>
      <c r="J46" s="57"/>
      <c r="K46" s="57"/>
      <c r="L46" s="58"/>
    </row>
    <row r="47" spans="1:12" ht="18" x14ac:dyDescent="0.2">
      <c r="A47" s="20">
        <f>$C$3+14</f>
        <v>45766</v>
      </c>
      <c r="B47" s="59" t="s">
        <v>22</v>
      </c>
      <c r="C47" s="24"/>
      <c r="D47" s="24"/>
      <c r="E47" s="24"/>
      <c r="F47" s="24"/>
      <c r="G47" s="24"/>
      <c r="H47" s="24"/>
      <c r="I47" s="24"/>
      <c r="J47" s="24"/>
      <c r="K47" s="24"/>
      <c r="L47" s="25"/>
    </row>
    <row r="48" spans="1:12" ht="21" customHeight="1" x14ac:dyDescent="0.2">
      <c r="A48" s="2"/>
      <c r="B48" s="59"/>
      <c r="C48" s="24"/>
      <c r="D48" s="24"/>
      <c r="E48" s="24"/>
      <c r="F48" s="24"/>
      <c r="G48" s="24"/>
      <c r="H48" s="24"/>
      <c r="I48" s="24"/>
      <c r="J48" s="24"/>
      <c r="K48" s="24"/>
      <c r="L48" s="25"/>
    </row>
    <row r="49" spans="1:12" ht="18" customHeight="1" x14ac:dyDescent="0.2">
      <c r="A49" s="20">
        <f>$C$3+14</f>
        <v>45766</v>
      </c>
      <c r="B49" s="59" t="s">
        <v>39</v>
      </c>
      <c r="C49" s="24"/>
      <c r="D49" s="24"/>
      <c r="E49" s="24"/>
      <c r="F49" s="24"/>
      <c r="G49" s="24"/>
      <c r="H49" s="24"/>
      <c r="I49" s="24"/>
      <c r="J49" s="24"/>
      <c r="K49" s="24"/>
      <c r="L49" s="25"/>
    </row>
    <row r="50" spans="1:12" ht="18" customHeight="1" x14ac:dyDescent="0.2">
      <c r="A50" s="2"/>
      <c r="B50" s="63" t="s">
        <v>53</v>
      </c>
      <c r="C50" s="33"/>
      <c r="D50" s="33"/>
      <c r="E50" s="33"/>
      <c r="F50" s="33"/>
      <c r="G50" s="33"/>
      <c r="H50" s="33"/>
      <c r="I50" s="33"/>
      <c r="J50" s="33"/>
      <c r="K50" s="33"/>
      <c r="L50" s="34"/>
    </row>
    <row r="51" spans="1:12" ht="18" customHeight="1" x14ac:dyDescent="0.2">
      <c r="A51" s="2"/>
      <c r="B51" s="59" t="s">
        <v>54</v>
      </c>
      <c r="C51" s="33"/>
      <c r="D51" s="33"/>
      <c r="E51" s="33"/>
      <c r="F51" s="33"/>
      <c r="G51" s="33"/>
      <c r="H51" s="33"/>
      <c r="I51" s="33"/>
      <c r="J51" s="33"/>
      <c r="K51" s="33"/>
      <c r="L51" s="34"/>
    </row>
    <row r="52" spans="1:12" ht="21" customHeight="1" x14ac:dyDescent="0.2">
      <c r="A52" s="2"/>
      <c r="B52" s="63"/>
      <c r="C52" s="33"/>
      <c r="D52" s="33"/>
      <c r="E52" s="33"/>
      <c r="F52" s="33"/>
      <c r="G52" s="33"/>
      <c r="H52" s="33"/>
      <c r="I52" s="33"/>
      <c r="J52" s="33"/>
      <c r="K52" s="33"/>
      <c r="L52" s="34"/>
    </row>
    <row r="53" spans="1:12" ht="18" x14ac:dyDescent="0.2">
      <c r="A53" s="20">
        <f>$C$3+14</f>
        <v>45766</v>
      </c>
      <c r="B53" s="59" t="s">
        <v>26</v>
      </c>
      <c r="C53" s="33"/>
      <c r="D53" s="33"/>
      <c r="E53" s="33"/>
      <c r="F53" s="33"/>
      <c r="G53" s="33"/>
      <c r="H53" s="33"/>
      <c r="I53" s="33"/>
      <c r="J53" s="33"/>
      <c r="K53" s="33"/>
      <c r="L53" s="34"/>
    </row>
    <row r="54" spans="1:12" ht="21" customHeight="1" x14ac:dyDescent="0.2">
      <c r="A54" s="5"/>
      <c r="B54" s="63"/>
      <c r="C54" s="33"/>
      <c r="D54" s="33"/>
      <c r="E54" s="33"/>
      <c r="F54" s="33"/>
      <c r="G54" s="33"/>
      <c r="H54" s="33"/>
      <c r="I54" s="33"/>
      <c r="J54" s="33"/>
      <c r="K54" s="33"/>
      <c r="L54" s="34"/>
    </row>
    <row r="55" spans="1:12" ht="18" customHeight="1" x14ac:dyDescent="0.2">
      <c r="A55" s="20">
        <f>$C$3+42</f>
        <v>45794</v>
      </c>
      <c r="B55" s="59" t="s">
        <v>27</v>
      </c>
      <c r="C55" s="24"/>
      <c r="D55" s="24"/>
      <c r="E55" s="24"/>
      <c r="F55" s="24"/>
      <c r="G55" s="24"/>
      <c r="H55" s="24"/>
      <c r="I55" s="24"/>
      <c r="J55" s="24"/>
      <c r="K55" s="24"/>
      <c r="L55" s="25"/>
    </row>
    <row r="56" spans="1:12" ht="18" customHeight="1" x14ac:dyDescent="0.2">
      <c r="A56" s="2"/>
      <c r="B56" s="23" t="s">
        <v>55</v>
      </c>
      <c r="C56" s="24"/>
      <c r="D56" s="24"/>
      <c r="E56" s="24"/>
      <c r="F56" s="24"/>
      <c r="G56" s="24"/>
      <c r="H56" s="24"/>
      <c r="I56" s="24"/>
      <c r="J56" s="24"/>
      <c r="K56" s="24"/>
      <c r="L56" s="25"/>
    </row>
    <row r="57" spans="1:12" ht="18" customHeight="1" x14ac:dyDescent="0.2">
      <c r="A57" s="2"/>
      <c r="B57" s="23" t="s">
        <v>56</v>
      </c>
      <c r="C57" s="24"/>
      <c r="D57" s="24"/>
      <c r="E57" s="24"/>
      <c r="F57" s="24"/>
      <c r="G57" s="24"/>
      <c r="H57" s="24"/>
      <c r="I57" s="24"/>
      <c r="J57" s="24"/>
      <c r="K57" s="24"/>
      <c r="L57" s="25"/>
    </row>
    <row r="58" spans="1:12" ht="21" customHeight="1" thickBot="1" x14ac:dyDescent="0.25">
      <c r="A58" s="2"/>
      <c r="B58" s="94"/>
      <c r="C58" s="95"/>
      <c r="D58" s="95"/>
      <c r="E58" s="95"/>
      <c r="F58" s="95"/>
      <c r="G58" s="95"/>
      <c r="H58" s="95"/>
      <c r="I58" s="95"/>
      <c r="J58" s="95"/>
      <c r="K58" s="95"/>
      <c r="L58" s="96"/>
    </row>
    <row r="59" spans="1:12" x14ac:dyDescent="0.2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6"/>
    </row>
    <row r="60" spans="1:12" ht="18" customHeight="1" x14ac:dyDescent="0.2">
      <c r="A60" s="8" t="s">
        <v>11</v>
      </c>
      <c r="B60" s="77" t="s">
        <v>12</v>
      </c>
      <c r="C60" s="77"/>
      <c r="D60" s="77"/>
      <c r="E60" s="77"/>
      <c r="F60" s="77"/>
      <c r="G60" s="9"/>
      <c r="H60" s="10"/>
      <c r="I60" s="10"/>
      <c r="J60" s="10"/>
      <c r="K60" s="10"/>
      <c r="L60" s="11"/>
    </row>
    <row r="61" spans="1:12" ht="18" customHeight="1" x14ac:dyDescent="0.2">
      <c r="A61" s="12" t="s">
        <v>3</v>
      </c>
      <c r="B61" s="73" t="s">
        <v>25</v>
      </c>
      <c r="C61" s="73"/>
      <c r="D61" s="73"/>
      <c r="E61" s="73"/>
      <c r="F61" s="73"/>
      <c r="G61" s="13"/>
      <c r="H61" s="14"/>
      <c r="I61" s="14"/>
      <c r="J61" s="14"/>
      <c r="K61" s="14"/>
      <c r="L61" s="15"/>
    </row>
    <row r="62" spans="1:12" ht="18" customHeight="1" x14ac:dyDescent="0.2">
      <c r="A62" s="12" t="s">
        <v>4</v>
      </c>
      <c r="B62" s="73" t="s">
        <v>24</v>
      </c>
      <c r="C62" s="73"/>
      <c r="D62" s="73"/>
      <c r="E62" s="73"/>
      <c r="F62" s="73"/>
      <c r="G62" s="13"/>
      <c r="H62" s="14"/>
      <c r="I62" s="14"/>
      <c r="J62" s="14"/>
      <c r="K62" s="14"/>
      <c r="L62" s="15"/>
    </row>
    <row r="63" spans="1:12" ht="18" customHeight="1" x14ac:dyDescent="0.2">
      <c r="A63" s="12" t="s">
        <v>5</v>
      </c>
      <c r="B63" s="73" t="s">
        <v>6</v>
      </c>
      <c r="C63" s="73"/>
      <c r="D63" s="73"/>
      <c r="E63" s="73"/>
      <c r="F63" s="73"/>
      <c r="G63" s="13"/>
      <c r="H63" s="14"/>
      <c r="I63" s="14"/>
      <c r="J63" s="14"/>
      <c r="K63" s="14"/>
      <c r="L63" s="15"/>
    </row>
    <row r="64" spans="1:12" ht="18" customHeight="1" x14ac:dyDescent="0.2">
      <c r="A64" s="12" t="s">
        <v>7</v>
      </c>
      <c r="B64" s="73" t="s">
        <v>10</v>
      </c>
      <c r="C64" s="73"/>
      <c r="D64" s="73"/>
      <c r="E64" s="73"/>
      <c r="F64" s="73"/>
      <c r="G64" s="13"/>
      <c r="H64" s="14"/>
      <c r="I64" s="14"/>
      <c r="J64" s="14"/>
      <c r="K64" s="14"/>
      <c r="L64" s="15"/>
    </row>
    <row r="65" spans="1:12" ht="18" customHeight="1" x14ac:dyDescent="0.2">
      <c r="A65" s="16" t="s">
        <v>19</v>
      </c>
      <c r="B65" s="72" t="s">
        <v>20</v>
      </c>
      <c r="C65" s="72"/>
      <c r="D65" s="72"/>
      <c r="E65" s="72"/>
      <c r="F65" s="72"/>
      <c r="G65" s="17"/>
      <c r="H65" s="18"/>
      <c r="I65" s="18"/>
      <c r="J65" s="18"/>
      <c r="K65" s="18"/>
      <c r="L65" s="19"/>
    </row>
    <row r="66" spans="1:12" ht="28.5" customHeight="1" x14ac:dyDescent="0.2"/>
    <row r="67" spans="1:12" ht="28.5" customHeight="1" x14ac:dyDescent="0.2"/>
  </sheetData>
  <sheetProtection algorithmName="SHA-512" hashValue="EmKS4NRS1Mkfjvy4sKuGO0agy6JqlR3g3ShFWNbhZP7WeJdDWfoCGpwr6ZmseFXxO/HUAwesglg3A9XcXHECCg==" saltValue="XrhQwsIA3JSLkG24jx+DuQ==" spinCount="100000" sheet="1" selectLockedCells="1"/>
  <protectedRanges>
    <protectedRange sqref="C3" name="Bereich1_1_5"/>
  </protectedRanges>
  <mergeCells count="63">
    <mergeCell ref="B57:L57"/>
    <mergeCell ref="B58:L58"/>
    <mergeCell ref="A59:L59"/>
    <mergeCell ref="B60:F60"/>
    <mergeCell ref="B40:L40"/>
    <mergeCell ref="B41:L41"/>
    <mergeCell ref="B42:L42"/>
    <mergeCell ref="B43:L43"/>
    <mergeCell ref="B46:L46"/>
    <mergeCell ref="B47:L47"/>
    <mergeCell ref="B49:L49"/>
    <mergeCell ref="B44:L44"/>
    <mergeCell ref="B45:L45"/>
    <mergeCell ref="B51:L51"/>
    <mergeCell ref="B52:L52"/>
    <mergeCell ref="B48:L48"/>
    <mergeCell ref="B34:L34"/>
    <mergeCell ref="B35:L35"/>
    <mergeCell ref="B36:L36"/>
    <mergeCell ref="B33:L33"/>
    <mergeCell ref="B56:L56"/>
    <mergeCell ref="B39:L39"/>
    <mergeCell ref="B50:L50"/>
    <mergeCell ref="B53:L53"/>
    <mergeCell ref="B54:L54"/>
    <mergeCell ref="B55:L55"/>
    <mergeCell ref="A4:L4"/>
    <mergeCell ref="B29:L29"/>
    <mergeCell ref="B30:L30"/>
    <mergeCell ref="B31:L31"/>
    <mergeCell ref="B32:L32"/>
    <mergeCell ref="B19:L19"/>
    <mergeCell ref="B20:L20"/>
    <mergeCell ref="B21:L21"/>
    <mergeCell ref="B26:L26"/>
    <mergeCell ref="B27:L27"/>
    <mergeCell ref="B14:L14"/>
    <mergeCell ref="B15:L15"/>
    <mergeCell ref="B16:L16"/>
    <mergeCell ref="B17:L17"/>
    <mergeCell ref="B18:L18"/>
    <mergeCell ref="B28:L28"/>
    <mergeCell ref="B65:F65"/>
    <mergeCell ref="B5:L9"/>
    <mergeCell ref="B11:L11"/>
    <mergeCell ref="B13:L13"/>
    <mergeCell ref="B22:L22"/>
    <mergeCell ref="B23:L23"/>
    <mergeCell ref="B24:L24"/>
    <mergeCell ref="B25:L25"/>
    <mergeCell ref="B38:L38"/>
    <mergeCell ref="B61:F61"/>
    <mergeCell ref="B62:F62"/>
    <mergeCell ref="B63:F63"/>
    <mergeCell ref="B64:F64"/>
    <mergeCell ref="B12:L12"/>
    <mergeCell ref="B10:L10"/>
    <mergeCell ref="B37:L37"/>
    <mergeCell ref="A1:L1"/>
    <mergeCell ref="A2:L2"/>
    <mergeCell ref="A3:B3"/>
    <mergeCell ref="C3:F3"/>
    <mergeCell ref="G3:L3"/>
  </mergeCells>
  <printOptions horizontalCentered="1"/>
  <pageMargins left="0.70866141732283472" right="0.70866141732283472" top="0.59055118110236227" bottom="0.59055118110236227" header="0" footer="0"/>
  <pageSetup paperSize="9" scale="4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JHV ohne Wahlen</vt:lpstr>
      <vt:lpstr>JHV mit Wahlen</vt:lpstr>
      <vt:lpstr>'JHV mit Wahlen'!Druckbereich</vt:lpstr>
      <vt:lpstr>'JHV ohne Wahlen'!Druckbereich</vt:lpstr>
      <vt:lpstr>'JHV mit Wahlen'!Print_Area</vt:lpstr>
      <vt:lpstr>'JHV ohne Wahlen'!Print_Area</vt:lpstr>
    </vt:vector>
  </TitlesOfParts>
  <Manager>moelle</Manager>
  <Company>DARC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Terminübersicht für OV-Versammlungen im DARC e.V.</dc:title>
  <dc:subject>Info für OVVe</dc:subject>
  <dc:creator>DL3AH-080821-</dc:creator>
  <cp:lastModifiedBy>Heinz Mölleken</cp:lastModifiedBy>
  <cp:lastPrinted>2017-02-27T16:59:57Z</cp:lastPrinted>
  <dcterms:created xsi:type="dcterms:W3CDTF">2012-06-10T20:32:53Z</dcterms:created>
  <dcterms:modified xsi:type="dcterms:W3CDTF">2025-01-06T23:04:47Z</dcterms:modified>
</cp:coreProperties>
</file>